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Solène\E.P.S\Coordo EPS\CROSS\"/>
    </mc:Choice>
  </mc:AlternateContent>
  <bookViews>
    <workbookView xWindow="0" yWindow="0" windowWidth="28800" windowHeight="13725" activeTab="7"/>
  </bookViews>
  <sheets>
    <sheet name="6ème FILLES" sheetId="2" r:id="rId1"/>
    <sheet name="6ème GARCONS" sheetId="3" r:id="rId2"/>
    <sheet name="5ème FILLES" sheetId="1" r:id="rId3"/>
    <sheet name="5ème GARCONS" sheetId="4" r:id="rId4"/>
    <sheet name="4ème FILLES" sheetId="5" r:id="rId5"/>
    <sheet name="4ème GARCONS" sheetId="6" r:id="rId6"/>
    <sheet name="3ème FILLES" sheetId="7" r:id="rId7"/>
    <sheet name="3ème GARCONS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8" l="1"/>
  <c r="E58" i="8"/>
  <c r="D58" i="8"/>
  <c r="C58" i="8"/>
  <c r="F57" i="8"/>
  <c r="E57" i="8"/>
  <c r="D57" i="8"/>
  <c r="C57" i="8"/>
  <c r="F56" i="8"/>
  <c r="E56" i="8"/>
  <c r="D56" i="8"/>
  <c r="C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E51" i="8"/>
  <c r="D51" i="8"/>
  <c r="C51" i="8"/>
  <c r="F50" i="8"/>
  <c r="E50" i="8"/>
  <c r="D50" i="8"/>
  <c r="C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E45" i="8"/>
  <c r="D45" i="8"/>
  <c r="C45" i="8"/>
  <c r="F44" i="8"/>
  <c r="E44" i="8"/>
  <c r="D44" i="8"/>
  <c r="C44" i="8"/>
  <c r="F43" i="8"/>
  <c r="E43" i="8"/>
  <c r="D43" i="8"/>
  <c r="C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F5" i="8"/>
  <c r="E5" i="8"/>
  <c r="D5" i="8"/>
  <c r="C5" i="8"/>
  <c r="F4" i="8"/>
  <c r="E4" i="8"/>
  <c r="D4" i="8"/>
  <c r="C4" i="8"/>
  <c r="F71" i="7"/>
  <c r="E71" i="7"/>
  <c r="D71" i="7"/>
  <c r="C71" i="7"/>
  <c r="F70" i="7"/>
  <c r="E70" i="7"/>
  <c r="D70" i="7"/>
  <c r="C70" i="7"/>
  <c r="F69" i="7"/>
  <c r="E69" i="7"/>
  <c r="D69" i="7"/>
  <c r="C69" i="7"/>
  <c r="F68" i="7"/>
  <c r="E68" i="7"/>
  <c r="D68" i="7"/>
  <c r="C68" i="7"/>
  <c r="F67" i="7"/>
  <c r="E67" i="7"/>
  <c r="D67" i="7"/>
  <c r="C67" i="7"/>
  <c r="F66" i="7"/>
  <c r="E66" i="7"/>
  <c r="D66" i="7"/>
  <c r="C66" i="7"/>
  <c r="F65" i="7"/>
  <c r="E65" i="7"/>
  <c r="D65" i="7"/>
  <c r="C65" i="7"/>
  <c r="F64" i="7"/>
  <c r="E64" i="7"/>
  <c r="D64" i="7"/>
  <c r="C64" i="7"/>
  <c r="F63" i="7"/>
  <c r="E63" i="7"/>
  <c r="D63" i="7"/>
  <c r="C63" i="7"/>
  <c r="F62" i="7"/>
  <c r="E62" i="7"/>
  <c r="D62" i="7"/>
  <c r="C62" i="7"/>
  <c r="F61" i="7"/>
  <c r="E61" i="7"/>
  <c r="D61" i="7"/>
  <c r="C61" i="7"/>
  <c r="F60" i="7"/>
  <c r="E60" i="7"/>
  <c r="D60" i="7"/>
  <c r="C60" i="7"/>
  <c r="F59" i="7"/>
  <c r="E59" i="7"/>
  <c r="D59" i="7"/>
  <c r="C59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47" i="7"/>
  <c r="E47" i="7"/>
  <c r="D47" i="7"/>
  <c r="C47" i="7"/>
  <c r="F46" i="7"/>
  <c r="E46" i="7"/>
  <c r="D46" i="7"/>
  <c r="C46" i="7"/>
  <c r="F45" i="7"/>
  <c r="E45" i="7"/>
  <c r="D45" i="7"/>
  <c r="C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F6" i="7"/>
  <c r="E6" i="7"/>
  <c r="D6" i="7"/>
  <c r="C6" i="7"/>
  <c r="F5" i="7"/>
  <c r="E5" i="7"/>
  <c r="D5" i="7"/>
  <c r="C5" i="7"/>
  <c r="F4" i="7"/>
  <c r="E4" i="7"/>
  <c r="D4" i="7"/>
  <c r="C4" i="7"/>
  <c r="F64" i="6"/>
  <c r="E64" i="6"/>
  <c r="D64" i="6"/>
  <c r="C64" i="6"/>
  <c r="F63" i="6"/>
  <c r="E63" i="6"/>
  <c r="D63" i="6"/>
  <c r="C63" i="6"/>
  <c r="F62" i="6"/>
  <c r="E62" i="6"/>
  <c r="D62" i="6"/>
  <c r="C62" i="6"/>
  <c r="F61" i="6"/>
  <c r="E61" i="6"/>
  <c r="D61" i="6"/>
  <c r="C61" i="6"/>
  <c r="F60" i="6"/>
  <c r="E60" i="6"/>
  <c r="D60" i="6"/>
  <c r="C60" i="6"/>
  <c r="F59" i="6"/>
  <c r="E59" i="6"/>
  <c r="D59" i="6"/>
  <c r="C59" i="6"/>
  <c r="F58" i="6"/>
  <c r="E58" i="6"/>
  <c r="D58" i="6"/>
  <c r="C58" i="6"/>
  <c r="F57" i="6"/>
  <c r="E57" i="6"/>
  <c r="D57" i="6"/>
  <c r="C57" i="6"/>
  <c r="F56" i="6"/>
  <c r="E56" i="6"/>
  <c r="D56" i="6"/>
  <c r="C56" i="6"/>
  <c r="F55" i="6"/>
  <c r="E55" i="6"/>
  <c r="D55" i="6"/>
  <c r="C55" i="6"/>
  <c r="F54" i="6"/>
  <c r="E54" i="6"/>
  <c r="D54" i="6"/>
  <c r="C54" i="6"/>
  <c r="F53" i="6"/>
  <c r="E53" i="6"/>
  <c r="D53" i="6"/>
  <c r="C53" i="6"/>
  <c r="F52" i="6"/>
  <c r="E52" i="6"/>
  <c r="D52" i="6"/>
  <c r="C52" i="6"/>
  <c r="F51" i="6"/>
  <c r="E51" i="6"/>
  <c r="D51" i="6"/>
  <c r="C51" i="6"/>
  <c r="F50" i="6"/>
  <c r="E50" i="6"/>
  <c r="D50" i="6"/>
  <c r="C50" i="6"/>
  <c r="F49" i="6"/>
  <c r="E49" i="6"/>
  <c r="D49" i="6"/>
  <c r="C49" i="6"/>
  <c r="F48" i="6"/>
  <c r="E48" i="6"/>
  <c r="D48" i="6"/>
  <c r="C48" i="6"/>
  <c r="F47" i="6"/>
  <c r="E47" i="6"/>
  <c r="D47" i="6"/>
  <c r="C47" i="6"/>
  <c r="F46" i="6"/>
  <c r="E46" i="6"/>
  <c r="D46" i="6"/>
  <c r="C46" i="6"/>
  <c r="F45" i="6"/>
  <c r="E45" i="6"/>
  <c r="D45" i="6"/>
  <c r="C45" i="6"/>
  <c r="F44" i="6"/>
  <c r="E44" i="6"/>
  <c r="D44" i="6"/>
  <c r="C44" i="6"/>
  <c r="F43" i="6"/>
  <c r="E43" i="6"/>
  <c r="D43" i="6"/>
  <c r="C43" i="6"/>
  <c r="F42" i="6"/>
  <c r="E42" i="6"/>
  <c r="D42" i="6"/>
  <c r="C42" i="6"/>
  <c r="F41" i="6"/>
  <c r="E41" i="6"/>
  <c r="D41" i="6"/>
  <c r="C41" i="6"/>
  <c r="F40" i="6"/>
  <c r="E40" i="6"/>
  <c r="D40" i="6"/>
  <c r="C40" i="6"/>
  <c r="F39" i="6"/>
  <c r="E39" i="6"/>
  <c r="D39" i="6"/>
  <c r="C39" i="6"/>
  <c r="F38" i="6"/>
  <c r="E38" i="6"/>
  <c r="D38" i="6"/>
  <c r="C38" i="6"/>
  <c r="F37" i="6"/>
  <c r="E37" i="6"/>
  <c r="D37" i="6"/>
  <c r="C37" i="6"/>
  <c r="F36" i="6"/>
  <c r="E36" i="6"/>
  <c r="D36" i="6"/>
  <c r="C36" i="6"/>
  <c r="F35" i="6"/>
  <c r="E35" i="6"/>
  <c r="D35" i="6"/>
  <c r="C35" i="6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D31" i="6"/>
  <c r="C31" i="6"/>
  <c r="F30" i="6"/>
  <c r="E30" i="6"/>
  <c r="D30" i="6"/>
  <c r="C30" i="6"/>
  <c r="F29" i="6"/>
  <c r="E29" i="6"/>
  <c r="D29" i="6"/>
  <c r="C29" i="6"/>
  <c r="F28" i="6"/>
  <c r="E28" i="6"/>
  <c r="D28" i="6"/>
  <c r="C28" i="6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E22" i="6"/>
  <c r="D22" i="6"/>
  <c r="C22" i="6"/>
  <c r="F21" i="6"/>
  <c r="E21" i="6"/>
  <c r="D21" i="6"/>
  <c r="C21" i="6"/>
  <c r="F20" i="6"/>
  <c r="E20" i="6"/>
  <c r="D20" i="6"/>
  <c r="C20" i="6"/>
  <c r="F19" i="6"/>
  <c r="E19" i="6"/>
  <c r="D19" i="6"/>
  <c r="C19" i="6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4" i="6"/>
  <c r="E14" i="6"/>
  <c r="D14" i="6"/>
  <c r="C14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  <c r="F9" i="6"/>
  <c r="E9" i="6"/>
  <c r="D9" i="6"/>
  <c r="C9" i="6"/>
  <c r="F8" i="6"/>
  <c r="E8" i="6"/>
  <c r="D8" i="6"/>
  <c r="C8" i="6"/>
  <c r="F7" i="6"/>
  <c r="E7" i="6"/>
  <c r="D7" i="6"/>
  <c r="C7" i="6"/>
  <c r="F6" i="6"/>
  <c r="E6" i="6"/>
  <c r="D6" i="6"/>
  <c r="C6" i="6"/>
  <c r="F5" i="6"/>
  <c r="E5" i="6"/>
  <c r="D5" i="6"/>
  <c r="C5" i="6"/>
  <c r="F4" i="6"/>
  <c r="E4" i="6"/>
  <c r="D4" i="6"/>
  <c r="C4" i="6"/>
  <c r="F52" i="5"/>
  <c r="E52" i="5"/>
  <c r="D52" i="5"/>
  <c r="C52" i="5"/>
  <c r="F51" i="5"/>
  <c r="E51" i="5"/>
  <c r="D51" i="5"/>
  <c r="C51" i="5"/>
  <c r="F50" i="5"/>
  <c r="E50" i="5"/>
  <c r="D50" i="5"/>
  <c r="C50" i="5"/>
  <c r="F49" i="5"/>
  <c r="E49" i="5"/>
  <c r="D49" i="5"/>
  <c r="C49" i="5"/>
  <c r="F48" i="5"/>
  <c r="E48" i="5"/>
  <c r="D48" i="5"/>
  <c r="C48" i="5"/>
  <c r="F47" i="5"/>
  <c r="E47" i="5"/>
  <c r="D47" i="5"/>
  <c r="C47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6" i="5"/>
  <c r="E6" i="5"/>
  <c r="D6" i="5"/>
  <c r="C6" i="5"/>
  <c r="F5" i="5"/>
  <c r="E5" i="5"/>
  <c r="D5" i="5"/>
  <c r="C5" i="5"/>
  <c r="F4" i="5"/>
  <c r="E4" i="5"/>
  <c r="D4" i="5"/>
  <c r="C4" i="5"/>
  <c r="F71" i="4"/>
  <c r="E71" i="4"/>
  <c r="D71" i="4"/>
  <c r="C71" i="4"/>
  <c r="F70" i="4"/>
  <c r="E70" i="4"/>
  <c r="D70" i="4"/>
  <c r="C70" i="4"/>
  <c r="F69" i="4"/>
  <c r="E69" i="4"/>
  <c r="D69" i="4"/>
  <c r="C69" i="4"/>
  <c r="F68" i="4"/>
  <c r="E68" i="4"/>
  <c r="D68" i="4"/>
  <c r="C68" i="4"/>
  <c r="F67" i="4"/>
  <c r="E67" i="4"/>
  <c r="D67" i="4"/>
  <c r="C67" i="4"/>
  <c r="F66" i="4"/>
  <c r="E66" i="4"/>
  <c r="D66" i="4"/>
  <c r="C66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F4" i="4"/>
  <c r="E4" i="4"/>
  <c r="D4" i="4"/>
  <c r="C4" i="4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F4" i="3"/>
  <c r="E4" i="3"/>
  <c r="D4" i="3"/>
  <c r="C4" i="3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F4" i="2"/>
  <c r="E4" i="2"/>
  <c r="D4" i="2"/>
  <c r="C4" i="2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</calcChain>
</file>

<file path=xl/sharedStrings.xml><?xml version="1.0" encoding="utf-8"?>
<sst xmlns="http://schemas.openxmlformats.org/spreadsheetml/2006/main" count="68" uniqueCount="16">
  <si>
    <t>CROSS EPS 18 Octobre 2016</t>
  </si>
  <si>
    <t>6ème Filles</t>
  </si>
  <si>
    <t>Place</t>
  </si>
  <si>
    <t>Dossards</t>
  </si>
  <si>
    <t>NOM</t>
  </si>
  <si>
    <t>PRENOM</t>
  </si>
  <si>
    <t>CAT</t>
  </si>
  <si>
    <t>Classe</t>
  </si>
  <si>
    <t>Abandon</t>
  </si>
  <si>
    <t>5ème Filles</t>
  </si>
  <si>
    <t>6ème Garçons</t>
  </si>
  <si>
    <t>5ème Garçons</t>
  </si>
  <si>
    <t>4ème Filles</t>
  </si>
  <si>
    <t>4ème Garçons</t>
  </si>
  <si>
    <t>3ème Filles</t>
  </si>
  <si>
    <t>3ème Garçons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</si>
</sst>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inscriptions%20cross%20EPS%20CSP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scription"/>
      <sheetName val="imprimer les dossards"/>
      <sheetName val="C G 6è et 5è F"/>
      <sheetName val="C G 6è et 5è G"/>
      <sheetName val="6ème Filles"/>
      <sheetName val="6ème Garçons"/>
      <sheetName val="5ème Filles"/>
      <sheetName val="5ème Garçons"/>
      <sheetName val="4ème Filles"/>
      <sheetName val="4ème Garçons"/>
      <sheetName val="3ème Filles"/>
      <sheetName val="3ème Garçons"/>
      <sheetName val="Feuil2"/>
    </sheetNames>
    <sheetDataSet>
      <sheetData sheetId="0">
        <row r="2">
          <cell r="A2">
            <v>1</v>
          </cell>
          <cell r="B2" t="str">
            <v>LEROY</v>
          </cell>
          <cell r="C2" t="str">
            <v>Marie Sarah</v>
          </cell>
          <cell r="D2" t="str">
            <v>F</v>
          </cell>
          <cell r="E2" t="str">
            <v>3-1</v>
          </cell>
        </row>
        <row r="3">
          <cell r="A3">
            <v>2</v>
          </cell>
          <cell r="B3" t="str">
            <v>BOHARD</v>
          </cell>
          <cell r="C3" t="str">
            <v>Chloé</v>
          </cell>
          <cell r="D3" t="str">
            <v>F</v>
          </cell>
          <cell r="E3" t="str">
            <v>3-1</v>
          </cell>
        </row>
        <row r="4">
          <cell r="A4">
            <v>3</v>
          </cell>
          <cell r="B4" t="str">
            <v>CAMPERI-GINESTET</v>
          </cell>
          <cell r="C4" t="str">
            <v>Marc</v>
          </cell>
          <cell r="D4" t="str">
            <v>M</v>
          </cell>
          <cell r="E4" t="str">
            <v>3-1</v>
          </cell>
        </row>
        <row r="5">
          <cell r="A5">
            <v>4</v>
          </cell>
          <cell r="B5" t="str">
            <v>CROISER DEBERGUE</v>
          </cell>
          <cell r="C5" t="str">
            <v>Jade</v>
          </cell>
          <cell r="D5" t="str">
            <v>F</v>
          </cell>
          <cell r="E5" t="str">
            <v>3-1</v>
          </cell>
        </row>
        <row r="6">
          <cell r="A6">
            <v>5</v>
          </cell>
          <cell r="B6" t="str">
            <v>DAUDIBON-LACAZE</v>
          </cell>
          <cell r="C6" t="str">
            <v>Chloé</v>
          </cell>
          <cell r="D6" t="str">
            <v>F</v>
          </cell>
          <cell r="E6" t="str">
            <v>3-1</v>
          </cell>
        </row>
        <row r="7">
          <cell r="A7">
            <v>6</v>
          </cell>
          <cell r="B7" t="str">
            <v>DELBEKE</v>
          </cell>
          <cell r="C7" t="str">
            <v>Thomas</v>
          </cell>
          <cell r="D7" t="str">
            <v>M</v>
          </cell>
          <cell r="E7" t="str">
            <v>3-1</v>
          </cell>
        </row>
        <row r="8">
          <cell r="A8">
            <v>7</v>
          </cell>
          <cell r="B8" t="str">
            <v>DUGAIL</v>
          </cell>
          <cell r="C8" t="str">
            <v>Nathan</v>
          </cell>
          <cell r="D8" t="str">
            <v>M</v>
          </cell>
          <cell r="E8" t="str">
            <v>3-1</v>
          </cell>
        </row>
        <row r="9">
          <cell r="A9">
            <v>8</v>
          </cell>
          <cell r="B9" t="str">
            <v>EL KHARROUBI</v>
          </cell>
          <cell r="C9" t="str">
            <v>Selma</v>
          </cell>
          <cell r="D9" t="str">
            <v>F</v>
          </cell>
          <cell r="E9" t="str">
            <v>3-1</v>
          </cell>
        </row>
        <row r="10">
          <cell r="A10">
            <v>9</v>
          </cell>
          <cell r="B10" t="str">
            <v>GRÈVE</v>
          </cell>
          <cell r="C10" t="str">
            <v>Salomé</v>
          </cell>
          <cell r="D10" t="str">
            <v>F</v>
          </cell>
          <cell r="E10" t="str">
            <v>3-1</v>
          </cell>
        </row>
        <row r="11">
          <cell r="A11">
            <v>10</v>
          </cell>
          <cell r="B11" t="str">
            <v>HABERT</v>
          </cell>
          <cell r="C11" t="str">
            <v>Chloé</v>
          </cell>
          <cell r="D11" t="str">
            <v>F</v>
          </cell>
          <cell r="E11" t="str">
            <v>3-1</v>
          </cell>
        </row>
        <row r="12">
          <cell r="A12">
            <v>11</v>
          </cell>
          <cell r="B12" t="str">
            <v>KLIMKO</v>
          </cell>
          <cell r="C12" t="str">
            <v>Alexey</v>
          </cell>
          <cell r="D12" t="str">
            <v>M</v>
          </cell>
          <cell r="E12" t="str">
            <v>3-1</v>
          </cell>
        </row>
        <row r="13">
          <cell r="A13">
            <v>12</v>
          </cell>
          <cell r="B13" t="str">
            <v>KOVACEVIC</v>
          </cell>
          <cell r="C13" t="str">
            <v>William</v>
          </cell>
          <cell r="D13" t="str">
            <v>M</v>
          </cell>
          <cell r="E13" t="str">
            <v>3-1</v>
          </cell>
        </row>
        <row r="14">
          <cell r="A14">
            <v>13</v>
          </cell>
          <cell r="B14" t="str">
            <v>LALOI BEATOVE</v>
          </cell>
          <cell r="C14" t="str">
            <v>Adam</v>
          </cell>
          <cell r="D14" t="str">
            <v>M</v>
          </cell>
          <cell r="E14" t="str">
            <v>3-1</v>
          </cell>
        </row>
        <row r="15">
          <cell r="A15">
            <v>14</v>
          </cell>
          <cell r="B15" t="str">
            <v>LAURENCE</v>
          </cell>
          <cell r="C15" t="str">
            <v>Maëva</v>
          </cell>
          <cell r="D15" t="str">
            <v>F</v>
          </cell>
          <cell r="E15" t="str">
            <v>3-1</v>
          </cell>
        </row>
        <row r="16">
          <cell r="A16">
            <v>15</v>
          </cell>
          <cell r="B16" t="str">
            <v>LESCALIER</v>
          </cell>
          <cell r="C16" t="str">
            <v>Lucie</v>
          </cell>
          <cell r="D16" t="str">
            <v>F</v>
          </cell>
          <cell r="E16" t="str">
            <v>3-1</v>
          </cell>
        </row>
        <row r="17">
          <cell r="A17">
            <v>16</v>
          </cell>
          <cell r="B17" t="str">
            <v>MAKE-GEFFROY</v>
          </cell>
          <cell r="C17" t="str">
            <v>Louna</v>
          </cell>
          <cell r="D17" t="str">
            <v>F</v>
          </cell>
          <cell r="E17" t="str">
            <v>3-1</v>
          </cell>
        </row>
        <row r="18">
          <cell r="A18">
            <v>17</v>
          </cell>
          <cell r="B18" t="str">
            <v>DJUDJU MASSA- SAINTE ROSE</v>
          </cell>
          <cell r="C18" t="str">
            <v>Mickael</v>
          </cell>
          <cell r="D18" t="str">
            <v>M</v>
          </cell>
          <cell r="E18" t="str">
            <v>3-1</v>
          </cell>
        </row>
        <row r="19">
          <cell r="A19">
            <v>18</v>
          </cell>
          <cell r="B19" t="str">
            <v>MOHAMED</v>
          </cell>
          <cell r="C19" t="str">
            <v>Shyeem</v>
          </cell>
          <cell r="D19" t="str">
            <v>M</v>
          </cell>
          <cell r="E19" t="str">
            <v>3-1</v>
          </cell>
        </row>
        <row r="20">
          <cell r="A20">
            <v>19</v>
          </cell>
          <cell r="B20" t="str">
            <v>NASRI</v>
          </cell>
          <cell r="C20" t="str">
            <v>Karim</v>
          </cell>
          <cell r="D20" t="str">
            <v>M</v>
          </cell>
          <cell r="E20" t="str">
            <v>3-1</v>
          </cell>
        </row>
        <row r="21">
          <cell r="A21">
            <v>20</v>
          </cell>
          <cell r="B21" t="str">
            <v>ORANGE</v>
          </cell>
          <cell r="C21" t="str">
            <v>Lucie</v>
          </cell>
          <cell r="D21" t="str">
            <v>F</v>
          </cell>
          <cell r="E21" t="str">
            <v>3-1</v>
          </cell>
        </row>
        <row r="22">
          <cell r="A22">
            <v>21</v>
          </cell>
          <cell r="B22" t="str">
            <v>PENSO</v>
          </cell>
          <cell r="C22" t="str">
            <v>Dorian</v>
          </cell>
          <cell r="D22" t="str">
            <v>M</v>
          </cell>
          <cell r="E22" t="str">
            <v>3-1</v>
          </cell>
        </row>
        <row r="23">
          <cell r="A23">
            <v>22</v>
          </cell>
          <cell r="B23" t="str">
            <v>RESTOUX</v>
          </cell>
          <cell r="C23" t="str">
            <v>Johane</v>
          </cell>
          <cell r="D23" t="str">
            <v>F</v>
          </cell>
          <cell r="E23" t="str">
            <v>3-1</v>
          </cell>
        </row>
        <row r="24">
          <cell r="A24">
            <v>23</v>
          </cell>
          <cell r="B24" t="str">
            <v>ROCH</v>
          </cell>
          <cell r="C24" t="str">
            <v>François</v>
          </cell>
          <cell r="D24" t="str">
            <v>M</v>
          </cell>
          <cell r="E24" t="str">
            <v>3-1</v>
          </cell>
        </row>
        <row r="25">
          <cell r="A25">
            <v>24</v>
          </cell>
          <cell r="B25" t="str">
            <v>SERRE</v>
          </cell>
          <cell r="C25" t="str">
            <v>Thibault</v>
          </cell>
          <cell r="D25" t="str">
            <v>M</v>
          </cell>
          <cell r="E25" t="str">
            <v>3-1</v>
          </cell>
        </row>
        <row r="26">
          <cell r="A26">
            <v>25</v>
          </cell>
          <cell r="B26" t="str">
            <v>SISSOKO</v>
          </cell>
          <cell r="C26" t="str">
            <v>Mounia</v>
          </cell>
          <cell r="D26" t="str">
            <v>F</v>
          </cell>
          <cell r="E26" t="str">
            <v>3-1</v>
          </cell>
        </row>
        <row r="27">
          <cell r="A27">
            <v>26</v>
          </cell>
          <cell r="B27" t="str">
            <v>TOSITTI</v>
          </cell>
          <cell r="C27" t="str">
            <v>Julianna</v>
          </cell>
          <cell r="D27" t="str">
            <v>F</v>
          </cell>
          <cell r="E27" t="str">
            <v>3-1</v>
          </cell>
        </row>
        <row r="28">
          <cell r="A28">
            <v>27</v>
          </cell>
          <cell r="B28" t="str">
            <v>TOSSOU</v>
          </cell>
          <cell r="C28" t="str">
            <v>Hariette</v>
          </cell>
          <cell r="D28" t="str">
            <v>F</v>
          </cell>
          <cell r="E28" t="str">
            <v>3-1</v>
          </cell>
        </row>
        <row r="29">
          <cell r="A29">
            <v>28</v>
          </cell>
          <cell r="B29" t="str">
            <v>LHOEST</v>
          </cell>
          <cell r="C29" t="str">
            <v>Valentin</v>
          </cell>
          <cell r="D29" t="str">
            <v>M</v>
          </cell>
          <cell r="E29" t="str">
            <v>3-1</v>
          </cell>
        </row>
        <row r="30">
          <cell r="A30">
            <v>29</v>
          </cell>
          <cell r="B30" t="str">
            <v>BESSACI</v>
          </cell>
          <cell r="C30" t="str">
            <v>Yanis</v>
          </cell>
          <cell r="D30" t="str">
            <v>M</v>
          </cell>
          <cell r="E30" t="str">
            <v>3-2</v>
          </cell>
        </row>
        <row r="31">
          <cell r="A31">
            <v>30</v>
          </cell>
          <cell r="B31" t="str">
            <v>BOURDET</v>
          </cell>
          <cell r="C31" t="str">
            <v>Maëlle</v>
          </cell>
          <cell r="D31" t="str">
            <v>F</v>
          </cell>
          <cell r="E31" t="str">
            <v>3-2</v>
          </cell>
        </row>
        <row r="32">
          <cell r="A32">
            <v>31</v>
          </cell>
          <cell r="B32" t="str">
            <v>DA SILVA SANTOS</v>
          </cell>
          <cell r="C32" t="str">
            <v>Elsa</v>
          </cell>
          <cell r="D32" t="str">
            <v>F</v>
          </cell>
          <cell r="E32" t="str">
            <v>3-2</v>
          </cell>
        </row>
        <row r="33">
          <cell r="A33">
            <v>32</v>
          </cell>
          <cell r="B33" t="str">
            <v>DJENDAR</v>
          </cell>
          <cell r="C33" t="str">
            <v>Yanis</v>
          </cell>
          <cell r="D33" t="str">
            <v>M</v>
          </cell>
          <cell r="E33" t="str">
            <v>3-2</v>
          </cell>
        </row>
        <row r="34">
          <cell r="A34">
            <v>33</v>
          </cell>
          <cell r="B34" t="str">
            <v>DORIVAL</v>
          </cell>
          <cell r="C34" t="str">
            <v>Emeline</v>
          </cell>
          <cell r="D34" t="str">
            <v>F</v>
          </cell>
          <cell r="E34" t="str">
            <v>3-2</v>
          </cell>
        </row>
        <row r="35">
          <cell r="A35">
            <v>34</v>
          </cell>
          <cell r="B35" t="str">
            <v>FATHI</v>
          </cell>
          <cell r="C35" t="str">
            <v>Janna</v>
          </cell>
          <cell r="D35" t="str">
            <v>F</v>
          </cell>
          <cell r="E35" t="str">
            <v>3-2</v>
          </cell>
        </row>
        <row r="36">
          <cell r="A36">
            <v>35</v>
          </cell>
          <cell r="B36" t="str">
            <v>FRANÇOIS</v>
          </cell>
          <cell r="C36" t="str">
            <v>Olivia</v>
          </cell>
          <cell r="D36" t="str">
            <v>F</v>
          </cell>
          <cell r="E36" t="str">
            <v>3-2</v>
          </cell>
        </row>
        <row r="37">
          <cell r="A37">
            <v>36</v>
          </cell>
          <cell r="B37" t="str">
            <v>HERBRETEAU</v>
          </cell>
          <cell r="C37" t="str">
            <v>Ismaël</v>
          </cell>
          <cell r="D37" t="str">
            <v>M</v>
          </cell>
          <cell r="E37" t="str">
            <v>3-2</v>
          </cell>
        </row>
        <row r="38">
          <cell r="A38">
            <v>37</v>
          </cell>
          <cell r="B38" t="str">
            <v>JACQUEMET</v>
          </cell>
          <cell r="C38" t="str">
            <v>Lorine</v>
          </cell>
          <cell r="D38" t="str">
            <v>F</v>
          </cell>
          <cell r="E38" t="str">
            <v>3-2</v>
          </cell>
        </row>
        <row r="39">
          <cell r="A39">
            <v>38</v>
          </cell>
          <cell r="B39" t="str">
            <v>KOC</v>
          </cell>
          <cell r="C39" t="str">
            <v>Sélin</v>
          </cell>
          <cell r="D39" t="str">
            <v>F</v>
          </cell>
          <cell r="E39" t="str">
            <v>3-2</v>
          </cell>
        </row>
        <row r="40">
          <cell r="A40">
            <v>39</v>
          </cell>
          <cell r="B40" t="str">
            <v>LANGLET</v>
          </cell>
          <cell r="C40" t="str">
            <v>Louenn</v>
          </cell>
          <cell r="D40" t="str">
            <v>M</v>
          </cell>
          <cell r="E40" t="str">
            <v>3-2</v>
          </cell>
        </row>
        <row r="41">
          <cell r="A41">
            <v>40</v>
          </cell>
          <cell r="B41" t="str">
            <v>LEFEBVRE</v>
          </cell>
          <cell r="C41" t="str">
            <v>Maëlys</v>
          </cell>
          <cell r="D41" t="str">
            <v>F</v>
          </cell>
          <cell r="E41" t="str">
            <v>3-2</v>
          </cell>
        </row>
        <row r="42">
          <cell r="A42">
            <v>41</v>
          </cell>
          <cell r="B42" t="str">
            <v>LESNE</v>
          </cell>
          <cell r="C42" t="str">
            <v>Flavie</v>
          </cell>
          <cell r="D42" t="str">
            <v>F</v>
          </cell>
          <cell r="E42" t="str">
            <v>3-2</v>
          </cell>
        </row>
        <row r="43">
          <cell r="A43">
            <v>42</v>
          </cell>
          <cell r="B43" t="str">
            <v>LIENHART</v>
          </cell>
          <cell r="C43" t="str">
            <v>Manelle</v>
          </cell>
          <cell r="D43" t="str">
            <v>F</v>
          </cell>
          <cell r="E43" t="str">
            <v>3-2</v>
          </cell>
        </row>
        <row r="44">
          <cell r="A44">
            <v>43</v>
          </cell>
          <cell r="B44" t="str">
            <v>LILAIS</v>
          </cell>
          <cell r="C44" t="str">
            <v>Kévin</v>
          </cell>
          <cell r="D44" t="str">
            <v>M</v>
          </cell>
          <cell r="E44" t="str">
            <v>3-2</v>
          </cell>
        </row>
        <row r="45">
          <cell r="A45">
            <v>44</v>
          </cell>
          <cell r="B45" t="str">
            <v>MARTIN</v>
          </cell>
          <cell r="C45" t="str">
            <v>Valentine</v>
          </cell>
          <cell r="D45" t="str">
            <v>F</v>
          </cell>
          <cell r="E45" t="str">
            <v>3-2</v>
          </cell>
        </row>
        <row r="46">
          <cell r="A46">
            <v>45</v>
          </cell>
          <cell r="B46" t="str">
            <v>MONCHOT</v>
          </cell>
          <cell r="C46" t="str">
            <v>Gabrièle</v>
          </cell>
          <cell r="D46" t="str">
            <v>F</v>
          </cell>
          <cell r="E46" t="str">
            <v>3-2</v>
          </cell>
        </row>
        <row r="47">
          <cell r="A47">
            <v>46</v>
          </cell>
          <cell r="B47" t="str">
            <v>MORIN</v>
          </cell>
          <cell r="C47" t="str">
            <v>Lucile</v>
          </cell>
          <cell r="D47" t="str">
            <v>F</v>
          </cell>
          <cell r="E47" t="str">
            <v>3-2</v>
          </cell>
        </row>
        <row r="48">
          <cell r="A48">
            <v>47</v>
          </cell>
          <cell r="B48" t="str">
            <v>PREVOST</v>
          </cell>
          <cell r="C48" t="str">
            <v>Flavie</v>
          </cell>
          <cell r="D48" t="str">
            <v>F</v>
          </cell>
          <cell r="E48" t="str">
            <v>3-2</v>
          </cell>
        </row>
        <row r="49">
          <cell r="A49">
            <v>48</v>
          </cell>
          <cell r="B49" t="str">
            <v>PRUVOST</v>
          </cell>
          <cell r="C49" t="str">
            <v>Kévin</v>
          </cell>
          <cell r="D49" t="str">
            <v>M</v>
          </cell>
          <cell r="E49" t="str">
            <v>3-2</v>
          </cell>
        </row>
        <row r="50">
          <cell r="A50">
            <v>49</v>
          </cell>
          <cell r="B50" t="str">
            <v>PRUVOST</v>
          </cell>
          <cell r="C50" t="str">
            <v>Tiffanie</v>
          </cell>
          <cell r="D50" t="str">
            <v>F</v>
          </cell>
          <cell r="E50" t="str">
            <v>3-2</v>
          </cell>
        </row>
        <row r="51">
          <cell r="A51">
            <v>50</v>
          </cell>
          <cell r="B51" t="str">
            <v>SERISE</v>
          </cell>
          <cell r="C51" t="str">
            <v>Paul</v>
          </cell>
          <cell r="D51" t="str">
            <v>M</v>
          </cell>
          <cell r="E51" t="str">
            <v>3-2</v>
          </cell>
        </row>
        <row r="52">
          <cell r="A52">
            <v>51</v>
          </cell>
          <cell r="B52" t="str">
            <v>SOUPLET</v>
          </cell>
          <cell r="C52" t="str">
            <v>Clara</v>
          </cell>
          <cell r="D52" t="str">
            <v>F</v>
          </cell>
          <cell r="E52" t="str">
            <v>3-2</v>
          </cell>
        </row>
        <row r="53">
          <cell r="A53">
            <v>52</v>
          </cell>
          <cell r="B53" t="str">
            <v>ZHAR</v>
          </cell>
          <cell r="C53" t="str">
            <v>Ilies</v>
          </cell>
          <cell r="D53" t="str">
            <v>M</v>
          </cell>
          <cell r="E53" t="str">
            <v>3-2</v>
          </cell>
        </row>
        <row r="54">
          <cell r="A54">
            <v>53</v>
          </cell>
          <cell r="B54" t="str">
            <v>ASANATE</v>
          </cell>
          <cell r="C54" t="str">
            <v>Lydmilla</v>
          </cell>
          <cell r="D54" t="str">
            <v>F</v>
          </cell>
          <cell r="E54" t="str">
            <v>3-2</v>
          </cell>
        </row>
        <row r="55">
          <cell r="A55">
            <v>54</v>
          </cell>
          <cell r="B55" t="str">
            <v>CALLOUD</v>
          </cell>
          <cell r="C55" t="str">
            <v>Mathis</v>
          </cell>
          <cell r="D55" t="str">
            <v>M</v>
          </cell>
          <cell r="E55" t="str">
            <v>3-2</v>
          </cell>
        </row>
        <row r="56">
          <cell r="A56">
            <v>55</v>
          </cell>
          <cell r="B56" t="str">
            <v>MIGUEL</v>
          </cell>
          <cell r="C56" t="str">
            <v>Younes</v>
          </cell>
          <cell r="D56" t="str">
            <v>M</v>
          </cell>
          <cell r="E56" t="str">
            <v>3-2</v>
          </cell>
        </row>
        <row r="57">
          <cell r="A57">
            <v>56</v>
          </cell>
          <cell r="B57" t="str">
            <v>ALTUNDAS</v>
          </cell>
          <cell r="C57" t="str">
            <v>Tugba</v>
          </cell>
          <cell r="D57" t="str">
            <v>F</v>
          </cell>
          <cell r="E57" t="str">
            <v>3-3</v>
          </cell>
        </row>
        <row r="58">
          <cell r="A58">
            <v>57</v>
          </cell>
          <cell r="B58" t="str">
            <v>AUBIN</v>
          </cell>
          <cell r="C58" t="str">
            <v>Raphael</v>
          </cell>
          <cell r="D58" t="str">
            <v>M</v>
          </cell>
          <cell r="E58" t="str">
            <v>3-3</v>
          </cell>
        </row>
        <row r="59">
          <cell r="A59">
            <v>58</v>
          </cell>
          <cell r="B59" t="str">
            <v>BINDECH</v>
          </cell>
          <cell r="C59" t="str">
            <v>Hanna</v>
          </cell>
          <cell r="D59" t="str">
            <v>F</v>
          </cell>
          <cell r="E59" t="str">
            <v>3-3</v>
          </cell>
        </row>
        <row r="60">
          <cell r="A60">
            <v>59</v>
          </cell>
          <cell r="B60" t="str">
            <v>BLONDEL</v>
          </cell>
          <cell r="C60" t="str">
            <v>Antoine</v>
          </cell>
          <cell r="D60" t="str">
            <v>M</v>
          </cell>
          <cell r="E60" t="str">
            <v>3-3</v>
          </cell>
        </row>
        <row r="61">
          <cell r="A61">
            <v>60</v>
          </cell>
          <cell r="B61" t="str">
            <v>CULLET</v>
          </cell>
          <cell r="C61" t="str">
            <v>Manon</v>
          </cell>
          <cell r="D61" t="str">
            <v>F</v>
          </cell>
          <cell r="E61" t="str">
            <v>3-3</v>
          </cell>
        </row>
        <row r="62">
          <cell r="A62">
            <v>61</v>
          </cell>
          <cell r="B62" t="str">
            <v>DA FONSECA</v>
          </cell>
          <cell r="C62" t="str">
            <v>Anaïs</v>
          </cell>
          <cell r="D62" t="str">
            <v>F</v>
          </cell>
          <cell r="E62" t="str">
            <v>3-3</v>
          </cell>
        </row>
        <row r="63">
          <cell r="A63">
            <v>62</v>
          </cell>
          <cell r="B63" t="str">
            <v>DALLOZ</v>
          </cell>
          <cell r="C63" t="str">
            <v>Quentin</v>
          </cell>
          <cell r="D63" t="str">
            <v>M</v>
          </cell>
          <cell r="E63" t="str">
            <v>3-3</v>
          </cell>
        </row>
        <row r="64">
          <cell r="A64">
            <v>63</v>
          </cell>
          <cell r="B64" t="str">
            <v>DIA</v>
          </cell>
          <cell r="C64" t="str">
            <v>Aminata</v>
          </cell>
          <cell r="D64" t="str">
            <v>F</v>
          </cell>
          <cell r="E64" t="str">
            <v>3-3</v>
          </cell>
        </row>
        <row r="65">
          <cell r="A65">
            <v>64</v>
          </cell>
          <cell r="B65" t="str">
            <v>DIAWARA</v>
          </cell>
          <cell r="C65" t="str">
            <v>Djessou-Mani</v>
          </cell>
          <cell r="D65" t="str">
            <v>F</v>
          </cell>
          <cell r="E65" t="str">
            <v>3-3</v>
          </cell>
        </row>
        <row r="66">
          <cell r="A66">
            <v>65</v>
          </cell>
          <cell r="B66" t="str">
            <v>DJAALAL</v>
          </cell>
          <cell r="C66" t="str">
            <v>Hakim</v>
          </cell>
          <cell r="D66" t="str">
            <v>M</v>
          </cell>
          <cell r="E66" t="str">
            <v>3-3</v>
          </cell>
        </row>
        <row r="67">
          <cell r="A67">
            <v>66</v>
          </cell>
          <cell r="B67" t="str">
            <v>FABRY</v>
          </cell>
          <cell r="C67" t="str">
            <v>Antonin</v>
          </cell>
          <cell r="D67" t="str">
            <v>M</v>
          </cell>
          <cell r="E67" t="str">
            <v>3-3</v>
          </cell>
        </row>
        <row r="68">
          <cell r="A68">
            <v>67</v>
          </cell>
          <cell r="B68" t="str">
            <v>FORGERON</v>
          </cell>
          <cell r="C68" t="str">
            <v>Thomas</v>
          </cell>
          <cell r="D68" t="str">
            <v>M</v>
          </cell>
          <cell r="E68" t="str">
            <v>3-3</v>
          </cell>
        </row>
        <row r="69">
          <cell r="A69">
            <v>68</v>
          </cell>
          <cell r="B69" t="str">
            <v>GALETTE</v>
          </cell>
          <cell r="C69" t="str">
            <v>Matis</v>
          </cell>
          <cell r="D69" t="str">
            <v>M</v>
          </cell>
          <cell r="E69" t="str">
            <v>3-3</v>
          </cell>
        </row>
        <row r="70">
          <cell r="A70">
            <v>69</v>
          </cell>
          <cell r="B70" t="str">
            <v>GONTHIER</v>
          </cell>
          <cell r="C70" t="str">
            <v>Manon</v>
          </cell>
          <cell r="D70" t="str">
            <v>F</v>
          </cell>
          <cell r="E70" t="str">
            <v>3-3</v>
          </cell>
        </row>
        <row r="71">
          <cell r="A71">
            <v>70</v>
          </cell>
          <cell r="B71" t="str">
            <v>HOUARI</v>
          </cell>
          <cell r="C71" t="str">
            <v>Wissal</v>
          </cell>
          <cell r="D71" t="str">
            <v>F</v>
          </cell>
          <cell r="E71" t="str">
            <v>3-3</v>
          </cell>
        </row>
        <row r="72">
          <cell r="A72">
            <v>71</v>
          </cell>
          <cell r="B72" t="str">
            <v>JAMIN</v>
          </cell>
          <cell r="C72" t="str">
            <v>Arthur</v>
          </cell>
          <cell r="D72" t="str">
            <v>M</v>
          </cell>
          <cell r="E72" t="str">
            <v>3-3</v>
          </cell>
        </row>
        <row r="73">
          <cell r="A73">
            <v>72</v>
          </cell>
          <cell r="B73" t="str">
            <v>JAYET</v>
          </cell>
          <cell r="C73" t="str">
            <v>Mattéo</v>
          </cell>
          <cell r="D73" t="str">
            <v>M</v>
          </cell>
          <cell r="E73" t="str">
            <v>3-3</v>
          </cell>
        </row>
        <row r="74">
          <cell r="A74">
            <v>73</v>
          </cell>
          <cell r="B74" t="str">
            <v>LEON</v>
          </cell>
          <cell r="C74" t="str">
            <v>Mahault</v>
          </cell>
          <cell r="D74" t="str">
            <v>F</v>
          </cell>
          <cell r="E74" t="str">
            <v>3-3</v>
          </cell>
        </row>
        <row r="75">
          <cell r="A75">
            <v>74</v>
          </cell>
          <cell r="B75" t="str">
            <v>MATHURIN</v>
          </cell>
          <cell r="C75" t="str">
            <v>Hippolyte</v>
          </cell>
          <cell r="D75" t="str">
            <v>M</v>
          </cell>
          <cell r="E75" t="str">
            <v>3-3</v>
          </cell>
        </row>
        <row r="76">
          <cell r="A76">
            <v>75</v>
          </cell>
          <cell r="B76" t="str">
            <v>MOLLIER</v>
          </cell>
          <cell r="C76" t="str">
            <v>Tony</v>
          </cell>
          <cell r="D76" t="str">
            <v>M</v>
          </cell>
          <cell r="E76" t="str">
            <v>3-3</v>
          </cell>
        </row>
        <row r="77">
          <cell r="A77">
            <v>76</v>
          </cell>
          <cell r="B77" t="str">
            <v>MORENO</v>
          </cell>
          <cell r="C77" t="str">
            <v>Chloé</v>
          </cell>
          <cell r="D77" t="str">
            <v>F</v>
          </cell>
          <cell r="E77" t="str">
            <v>3-3</v>
          </cell>
        </row>
        <row r="78">
          <cell r="A78">
            <v>77</v>
          </cell>
          <cell r="B78" t="str">
            <v>RICHARD</v>
          </cell>
          <cell r="C78" t="str">
            <v>Tristan</v>
          </cell>
          <cell r="D78" t="str">
            <v>M</v>
          </cell>
          <cell r="E78" t="str">
            <v>3-3</v>
          </cell>
        </row>
        <row r="79">
          <cell r="A79">
            <v>78</v>
          </cell>
          <cell r="B79" t="str">
            <v>ROCHARD</v>
          </cell>
          <cell r="C79" t="str">
            <v>Laurie</v>
          </cell>
          <cell r="D79" t="str">
            <v>F</v>
          </cell>
          <cell r="E79" t="str">
            <v>3-3</v>
          </cell>
        </row>
        <row r="80">
          <cell r="A80">
            <v>79</v>
          </cell>
          <cell r="B80" t="str">
            <v>ROCHELLE</v>
          </cell>
          <cell r="C80" t="str">
            <v>Dylan</v>
          </cell>
          <cell r="D80" t="str">
            <v>M</v>
          </cell>
          <cell r="E80" t="str">
            <v>3-3</v>
          </cell>
        </row>
        <row r="81">
          <cell r="A81">
            <v>80</v>
          </cell>
          <cell r="B81" t="str">
            <v>ATMACA</v>
          </cell>
          <cell r="C81" t="str">
            <v>Alexia</v>
          </cell>
          <cell r="D81" t="str">
            <v>F</v>
          </cell>
          <cell r="E81" t="str">
            <v>3-3</v>
          </cell>
        </row>
        <row r="82">
          <cell r="A82">
            <v>81</v>
          </cell>
          <cell r="B82" t="str">
            <v>LUX</v>
          </cell>
          <cell r="C82" t="str">
            <v>Noemie</v>
          </cell>
          <cell r="D82" t="str">
            <v>F</v>
          </cell>
          <cell r="E82" t="str">
            <v>3-3</v>
          </cell>
        </row>
        <row r="83">
          <cell r="A83">
            <v>82</v>
          </cell>
          <cell r="B83" t="str">
            <v>DOUMBIA</v>
          </cell>
          <cell r="C83" t="str">
            <v>Fatima</v>
          </cell>
          <cell r="D83" t="str">
            <v>F</v>
          </cell>
          <cell r="E83" t="str">
            <v>3-3</v>
          </cell>
        </row>
        <row r="84">
          <cell r="A84">
            <v>83</v>
          </cell>
          <cell r="B84" t="str">
            <v>LEMOINE</v>
          </cell>
          <cell r="C84" t="str">
            <v>Julian</v>
          </cell>
          <cell r="D84" t="str">
            <v>M</v>
          </cell>
          <cell r="E84" t="str">
            <v>3-3</v>
          </cell>
        </row>
        <row r="85">
          <cell r="A85">
            <v>84</v>
          </cell>
          <cell r="B85" t="str">
            <v>BENSALEM</v>
          </cell>
          <cell r="C85" t="str">
            <v>Sirine</v>
          </cell>
          <cell r="D85" t="str">
            <v>F</v>
          </cell>
          <cell r="E85" t="str">
            <v>3-4</v>
          </cell>
        </row>
        <row r="86">
          <cell r="A86">
            <v>85</v>
          </cell>
          <cell r="B86" t="str">
            <v>BERANGER</v>
          </cell>
          <cell r="C86" t="str">
            <v>Sanjana</v>
          </cell>
          <cell r="D86" t="str">
            <v>F</v>
          </cell>
          <cell r="E86" t="str">
            <v>3-4</v>
          </cell>
        </row>
        <row r="87">
          <cell r="A87">
            <v>86</v>
          </cell>
          <cell r="B87" t="str">
            <v>BOUCHAREB</v>
          </cell>
          <cell r="C87" t="str">
            <v>Yasmin</v>
          </cell>
          <cell r="D87" t="str">
            <v>F</v>
          </cell>
          <cell r="E87" t="str">
            <v>3-4</v>
          </cell>
        </row>
        <row r="88">
          <cell r="A88">
            <v>87</v>
          </cell>
          <cell r="B88" t="str">
            <v>BRUNAUD</v>
          </cell>
          <cell r="C88" t="str">
            <v>Ema</v>
          </cell>
          <cell r="D88" t="str">
            <v>F</v>
          </cell>
          <cell r="E88" t="str">
            <v>3-4</v>
          </cell>
        </row>
        <row r="89">
          <cell r="A89">
            <v>88</v>
          </cell>
          <cell r="B89" t="str">
            <v>COGNET</v>
          </cell>
          <cell r="C89" t="str">
            <v>Thomas</v>
          </cell>
          <cell r="D89" t="str">
            <v>M</v>
          </cell>
          <cell r="E89" t="str">
            <v>3-4</v>
          </cell>
        </row>
        <row r="90">
          <cell r="A90">
            <v>89</v>
          </cell>
          <cell r="B90" t="str">
            <v>DARDE</v>
          </cell>
          <cell r="C90" t="str">
            <v>Alexis</v>
          </cell>
          <cell r="D90" t="str">
            <v>M</v>
          </cell>
          <cell r="E90" t="str">
            <v>3-4</v>
          </cell>
        </row>
        <row r="91">
          <cell r="A91">
            <v>90</v>
          </cell>
          <cell r="B91" t="str">
            <v>DAUDIBON-LACAZE</v>
          </cell>
          <cell r="C91" t="str">
            <v>Théo</v>
          </cell>
          <cell r="D91" t="str">
            <v>M</v>
          </cell>
          <cell r="E91" t="str">
            <v>3-4</v>
          </cell>
        </row>
        <row r="92">
          <cell r="A92">
            <v>91</v>
          </cell>
          <cell r="B92" t="str">
            <v>DEMOULIN</v>
          </cell>
          <cell r="C92" t="str">
            <v>Tristan</v>
          </cell>
          <cell r="D92" t="str">
            <v>M</v>
          </cell>
          <cell r="E92" t="str">
            <v>3-4</v>
          </cell>
        </row>
        <row r="93">
          <cell r="A93">
            <v>92</v>
          </cell>
          <cell r="B93" t="str">
            <v>DUPOUY</v>
          </cell>
          <cell r="C93" t="str">
            <v>Bastien</v>
          </cell>
          <cell r="D93" t="str">
            <v>M</v>
          </cell>
          <cell r="E93" t="str">
            <v>3-4</v>
          </cell>
        </row>
        <row r="94">
          <cell r="A94">
            <v>93</v>
          </cell>
          <cell r="B94" t="str">
            <v>EL MIR</v>
          </cell>
          <cell r="C94" t="str">
            <v>Ibtissem</v>
          </cell>
          <cell r="D94" t="str">
            <v>F</v>
          </cell>
          <cell r="E94" t="str">
            <v>3-4</v>
          </cell>
        </row>
        <row r="95">
          <cell r="A95">
            <v>94</v>
          </cell>
          <cell r="B95" t="str">
            <v>EYNARD</v>
          </cell>
          <cell r="C95" t="str">
            <v>Hugo</v>
          </cell>
          <cell r="D95" t="str">
            <v>M</v>
          </cell>
          <cell r="E95" t="str">
            <v>3-4</v>
          </cell>
        </row>
        <row r="96">
          <cell r="A96">
            <v>95</v>
          </cell>
          <cell r="B96" t="str">
            <v>FARGEAU</v>
          </cell>
          <cell r="C96" t="str">
            <v>Jordan</v>
          </cell>
          <cell r="D96" t="str">
            <v>M</v>
          </cell>
          <cell r="E96" t="str">
            <v>3-4</v>
          </cell>
        </row>
        <row r="97">
          <cell r="A97">
            <v>96</v>
          </cell>
          <cell r="B97" t="str">
            <v>LECAMP- -SAROUILLE</v>
          </cell>
          <cell r="C97" t="str">
            <v>Elena</v>
          </cell>
          <cell r="D97" t="str">
            <v>F</v>
          </cell>
          <cell r="E97" t="str">
            <v>3-4</v>
          </cell>
        </row>
        <row r="98">
          <cell r="A98">
            <v>97</v>
          </cell>
          <cell r="B98" t="str">
            <v>LEGEIN</v>
          </cell>
          <cell r="C98" t="str">
            <v>Canelle</v>
          </cell>
          <cell r="D98" t="str">
            <v>F</v>
          </cell>
          <cell r="E98" t="str">
            <v>3-4</v>
          </cell>
        </row>
        <row r="99">
          <cell r="A99">
            <v>98</v>
          </cell>
          <cell r="B99" t="str">
            <v>MINGA</v>
          </cell>
          <cell r="C99" t="str">
            <v>Marie</v>
          </cell>
          <cell r="D99" t="str">
            <v>F</v>
          </cell>
          <cell r="E99" t="str">
            <v>3-4</v>
          </cell>
        </row>
        <row r="100">
          <cell r="A100">
            <v>99</v>
          </cell>
          <cell r="B100" t="str">
            <v>OTT</v>
          </cell>
          <cell r="C100" t="str">
            <v>Hugo</v>
          </cell>
          <cell r="D100" t="str">
            <v>M</v>
          </cell>
          <cell r="E100" t="str">
            <v>3-4</v>
          </cell>
        </row>
        <row r="101">
          <cell r="A101">
            <v>100</v>
          </cell>
          <cell r="B101" t="str">
            <v>OUALID</v>
          </cell>
          <cell r="C101" t="str">
            <v>Jarod</v>
          </cell>
          <cell r="D101" t="str">
            <v>M</v>
          </cell>
          <cell r="E101" t="str">
            <v>3-4</v>
          </cell>
        </row>
        <row r="102">
          <cell r="A102">
            <v>101</v>
          </cell>
          <cell r="B102" t="str">
            <v>SALAH</v>
          </cell>
          <cell r="C102" t="str">
            <v>Rania</v>
          </cell>
          <cell r="D102" t="str">
            <v>F</v>
          </cell>
          <cell r="E102" t="str">
            <v>3-4</v>
          </cell>
        </row>
        <row r="103">
          <cell r="A103">
            <v>102</v>
          </cell>
          <cell r="B103" t="str">
            <v>SANGARE</v>
          </cell>
          <cell r="C103" t="str">
            <v>Ya</v>
          </cell>
          <cell r="D103" t="str">
            <v>F</v>
          </cell>
          <cell r="E103" t="str">
            <v>3-4</v>
          </cell>
        </row>
        <row r="104">
          <cell r="A104">
            <v>103</v>
          </cell>
          <cell r="B104" t="str">
            <v>TEIXEIRA</v>
          </cell>
          <cell r="C104" t="str">
            <v>Cassandra</v>
          </cell>
          <cell r="D104" t="str">
            <v>F</v>
          </cell>
          <cell r="E104" t="str">
            <v>3-4</v>
          </cell>
        </row>
        <row r="105">
          <cell r="A105">
            <v>104</v>
          </cell>
          <cell r="B105" t="str">
            <v>TERRISSON</v>
          </cell>
          <cell r="C105" t="str">
            <v>Hugo</v>
          </cell>
          <cell r="D105" t="str">
            <v>M</v>
          </cell>
          <cell r="E105" t="str">
            <v>3-4</v>
          </cell>
        </row>
        <row r="106">
          <cell r="A106">
            <v>105</v>
          </cell>
          <cell r="B106" t="str">
            <v>VANDENABEELE</v>
          </cell>
          <cell r="C106" t="str">
            <v>Tristan</v>
          </cell>
          <cell r="D106" t="str">
            <v>M</v>
          </cell>
          <cell r="E106" t="str">
            <v>3-4</v>
          </cell>
        </row>
        <row r="107">
          <cell r="A107">
            <v>106</v>
          </cell>
          <cell r="B107" t="str">
            <v>WEHRLE</v>
          </cell>
          <cell r="C107" t="str">
            <v>Mary-Kathleen</v>
          </cell>
          <cell r="D107" t="str">
            <v>F</v>
          </cell>
          <cell r="E107" t="str">
            <v>3-4</v>
          </cell>
        </row>
        <row r="108">
          <cell r="A108">
            <v>107</v>
          </cell>
          <cell r="B108" t="str">
            <v>TEBTI</v>
          </cell>
          <cell r="C108" t="str">
            <v>Sanaa</v>
          </cell>
          <cell r="D108" t="str">
            <v>F</v>
          </cell>
          <cell r="E108" t="str">
            <v>3-4</v>
          </cell>
        </row>
        <row r="109">
          <cell r="A109">
            <v>108</v>
          </cell>
          <cell r="B109" t="str">
            <v>MABROUK</v>
          </cell>
          <cell r="C109" t="str">
            <v>Abderrahim</v>
          </cell>
          <cell r="D109" t="str">
            <v>M</v>
          </cell>
          <cell r="E109" t="str">
            <v>3-4</v>
          </cell>
        </row>
        <row r="110">
          <cell r="A110">
            <v>109</v>
          </cell>
          <cell r="B110" t="str">
            <v>BASTARD</v>
          </cell>
          <cell r="C110" t="str">
            <v>Sarah</v>
          </cell>
          <cell r="D110" t="str">
            <v>F</v>
          </cell>
          <cell r="E110" t="str">
            <v>3-4</v>
          </cell>
        </row>
        <row r="111">
          <cell r="A111">
            <v>110</v>
          </cell>
          <cell r="B111" t="str">
            <v>RIEU</v>
          </cell>
          <cell r="C111" t="str">
            <v>Quentin</v>
          </cell>
          <cell r="D111" t="str">
            <v>M</v>
          </cell>
          <cell r="E111" t="str">
            <v>3-4</v>
          </cell>
        </row>
        <row r="112">
          <cell r="A112">
            <v>111</v>
          </cell>
          <cell r="B112" t="str">
            <v>GOUBINSKAYA</v>
          </cell>
          <cell r="C112" t="str">
            <v>Isabelle</v>
          </cell>
          <cell r="D112" t="str">
            <v>F</v>
          </cell>
          <cell r="E112" t="str">
            <v>3-4</v>
          </cell>
        </row>
        <row r="113">
          <cell r="A113">
            <v>112</v>
          </cell>
          <cell r="B113" t="str">
            <v>AGOSTINHO</v>
          </cell>
          <cell r="C113" t="str">
            <v>Baptiste</v>
          </cell>
          <cell r="D113" t="str">
            <v>M</v>
          </cell>
          <cell r="E113" t="str">
            <v>3-5</v>
          </cell>
        </row>
        <row r="114">
          <cell r="A114">
            <v>113</v>
          </cell>
          <cell r="B114" t="str">
            <v>AMRI</v>
          </cell>
          <cell r="C114" t="str">
            <v>Tifaine</v>
          </cell>
          <cell r="D114" t="str">
            <v>F</v>
          </cell>
          <cell r="E114" t="str">
            <v>3-5</v>
          </cell>
        </row>
        <row r="115">
          <cell r="A115">
            <v>114</v>
          </cell>
          <cell r="B115" t="str">
            <v>BELHADJ</v>
          </cell>
          <cell r="C115" t="str">
            <v>Yasmine</v>
          </cell>
          <cell r="D115" t="str">
            <v>F</v>
          </cell>
          <cell r="E115" t="str">
            <v>3-5</v>
          </cell>
        </row>
        <row r="116">
          <cell r="A116">
            <v>115</v>
          </cell>
          <cell r="B116" t="str">
            <v>BOUCHET</v>
          </cell>
          <cell r="C116" t="str">
            <v>Thomas</v>
          </cell>
          <cell r="D116" t="str">
            <v>M</v>
          </cell>
          <cell r="E116" t="str">
            <v>3-5</v>
          </cell>
        </row>
        <row r="117">
          <cell r="A117">
            <v>116</v>
          </cell>
          <cell r="B117" t="str">
            <v>CHAUMONT</v>
          </cell>
          <cell r="C117" t="str">
            <v>Romain</v>
          </cell>
          <cell r="D117" t="str">
            <v>M</v>
          </cell>
          <cell r="E117" t="str">
            <v>3-5</v>
          </cell>
        </row>
        <row r="118">
          <cell r="A118">
            <v>117</v>
          </cell>
          <cell r="B118" t="str">
            <v>DAUSQUE</v>
          </cell>
          <cell r="C118" t="str">
            <v>Maxime</v>
          </cell>
          <cell r="D118" t="str">
            <v>M</v>
          </cell>
          <cell r="E118" t="str">
            <v>3-5</v>
          </cell>
        </row>
        <row r="119">
          <cell r="A119">
            <v>118</v>
          </cell>
          <cell r="B119" t="str">
            <v>DAVANT</v>
          </cell>
          <cell r="C119" t="str">
            <v>Marceline</v>
          </cell>
          <cell r="D119" t="str">
            <v>F</v>
          </cell>
          <cell r="E119" t="str">
            <v>3-5</v>
          </cell>
        </row>
        <row r="120">
          <cell r="A120">
            <v>119</v>
          </cell>
          <cell r="B120" t="str">
            <v>DEMARCHE</v>
          </cell>
          <cell r="C120" t="str">
            <v>Dorian</v>
          </cell>
          <cell r="D120" t="str">
            <v>M</v>
          </cell>
          <cell r="E120" t="str">
            <v>3-5</v>
          </cell>
        </row>
        <row r="121">
          <cell r="A121">
            <v>120</v>
          </cell>
          <cell r="B121" t="str">
            <v>FATHI</v>
          </cell>
          <cell r="C121" t="str">
            <v>Rayane</v>
          </cell>
          <cell r="D121" t="str">
            <v>M</v>
          </cell>
          <cell r="E121" t="str">
            <v>3-5</v>
          </cell>
        </row>
        <row r="122">
          <cell r="A122">
            <v>121</v>
          </cell>
          <cell r="B122" t="str">
            <v>FINOT</v>
          </cell>
          <cell r="C122" t="str">
            <v>Mathieu</v>
          </cell>
          <cell r="D122" t="str">
            <v>M</v>
          </cell>
          <cell r="E122" t="str">
            <v>3-5</v>
          </cell>
        </row>
        <row r="123">
          <cell r="A123">
            <v>122</v>
          </cell>
          <cell r="B123" t="str">
            <v>GREW</v>
          </cell>
          <cell r="C123" t="str">
            <v>Fatou</v>
          </cell>
          <cell r="D123" t="str">
            <v>F</v>
          </cell>
          <cell r="E123" t="str">
            <v>3-5</v>
          </cell>
        </row>
        <row r="124">
          <cell r="A124">
            <v>123</v>
          </cell>
          <cell r="B124" t="str">
            <v>JOUAN</v>
          </cell>
          <cell r="C124" t="str">
            <v>Maxime</v>
          </cell>
          <cell r="D124" t="str">
            <v>M</v>
          </cell>
          <cell r="E124" t="str">
            <v>3-5</v>
          </cell>
        </row>
        <row r="125">
          <cell r="A125">
            <v>124</v>
          </cell>
          <cell r="B125" t="str">
            <v>LEBRUN</v>
          </cell>
          <cell r="C125" t="str">
            <v>Baptiste</v>
          </cell>
          <cell r="D125" t="str">
            <v>M</v>
          </cell>
          <cell r="E125" t="str">
            <v>3-5</v>
          </cell>
        </row>
        <row r="126">
          <cell r="A126">
            <v>125</v>
          </cell>
          <cell r="B126" t="str">
            <v>LEMARCHAND</v>
          </cell>
          <cell r="C126" t="str">
            <v>Charlotte</v>
          </cell>
          <cell r="D126" t="str">
            <v>F</v>
          </cell>
          <cell r="E126" t="str">
            <v>3-5</v>
          </cell>
        </row>
        <row r="127">
          <cell r="A127">
            <v>126</v>
          </cell>
          <cell r="B127" t="str">
            <v>LEPESTEUR</v>
          </cell>
          <cell r="C127" t="str">
            <v>Lauryne</v>
          </cell>
          <cell r="D127" t="str">
            <v>F</v>
          </cell>
          <cell r="E127" t="str">
            <v>3-5</v>
          </cell>
        </row>
        <row r="128">
          <cell r="A128">
            <v>127</v>
          </cell>
          <cell r="B128" t="str">
            <v>MANDRAS</v>
          </cell>
          <cell r="C128" t="str">
            <v>Olivia</v>
          </cell>
          <cell r="D128" t="str">
            <v>F</v>
          </cell>
          <cell r="E128" t="str">
            <v>3-5</v>
          </cell>
        </row>
        <row r="129">
          <cell r="A129">
            <v>128</v>
          </cell>
          <cell r="B129" t="str">
            <v>MARINELLI</v>
          </cell>
          <cell r="C129" t="str">
            <v>Paola</v>
          </cell>
          <cell r="D129" t="str">
            <v>F</v>
          </cell>
          <cell r="E129" t="str">
            <v>3-5</v>
          </cell>
        </row>
        <row r="130">
          <cell r="A130">
            <v>129</v>
          </cell>
          <cell r="B130" t="str">
            <v>MONJAUZE</v>
          </cell>
          <cell r="C130" t="str">
            <v>Tess</v>
          </cell>
          <cell r="D130" t="str">
            <v>F</v>
          </cell>
          <cell r="E130" t="str">
            <v>3-5</v>
          </cell>
        </row>
        <row r="131">
          <cell r="A131">
            <v>130</v>
          </cell>
          <cell r="B131" t="str">
            <v>NIGIDA</v>
          </cell>
          <cell r="C131" t="str">
            <v>Mathilde</v>
          </cell>
          <cell r="D131" t="str">
            <v>F</v>
          </cell>
          <cell r="E131" t="str">
            <v>3-5</v>
          </cell>
        </row>
        <row r="132">
          <cell r="A132">
            <v>131</v>
          </cell>
          <cell r="B132" t="str">
            <v>PASQUIER</v>
          </cell>
          <cell r="C132" t="str">
            <v>Julien</v>
          </cell>
          <cell r="D132" t="str">
            <v>M</v>
          </cell>
          <cell r="E132" t="str">
            <v>3-5</v>
          </cell>
        </row>
        <row r="133">
          <cell r="A133">
            <v>132</v>
          </cell>
          <cell r="B133" t="str">
            <v>RUCHOT</v>
          </cell>
          <cell r="C133" t="str">
            <v>Éloïse</v>
          </cell>
          <cell r="D133" t="str">
            <v>F</v>
          </cell>
          <cell r="E133" t="str">
            <v>3-5</v>
          </cell>
        </row>
        <row r="134">
          <cell r="A134">
            <v>133</v>
          </cell>
          <cell r="B134" t="str">
            <v>SFINY</v>
          </cell>
          <cell r="C134" t="str">
            <v>Sabrine</v>
          </cell>
          <cell r="D134" t="str">
            <v>F</v>
          </cell>
          <cell r="E134" t="str">
            <v>3-5</v>
          </cell>
        </row>
        <row r="135">
          <cell r="A135">
            <v>134</v>
          </cell>
          <cell r="B135" t="str">
            <v>THIAM</v>
          </cell>
          <cell r="C135" t="str">
            <v>Bilel-Bolo</v>
          </cell>
          <cell r="D135" t="str">
            <v>F</v>
          </cell>
          <cell r="E135" t="str">
            <v>3-5</v>
          </cell>
        </row>
        <row r="136">
          <cell r="A136">
            <v>135</v>
          </cell>
          <cell r="B136" t="str">
            <v>BEDU</v>
          </cell>
          <cell r="C136" t="str">
            <v>Tiffany</v>
          </cell>
          <cell r="D136" t="str">
            <v>F</v>
          </cell>
          <cell r="E136" t="str">
            <v>3-5</v>
          </cell>
        </row>
        <row r="137">
          <cell r="A137">
            <v>136</v>
          </cell>
          <cell r="B137" t="str">
            <v>KHALLOUFI</v>
          </cell>
          <cell r="C137" t="str">
            <v>Sarah</v>
          </cell>
          <cell r="D137" t="str">
            <v>F</v>
          </cell>
          <cell r="E137" t="str">
            <v>3-5</v>
          </cell>
        </row>
        <row r="138">
          <cell r="A138">
            <v>137</v>
          </cell>
          <cell r="B138" t="str">
            <v>BENAIS</v>
          </cell>
          <cell r="C138" t="str">
            <v>Noé</v>
          </cell>
          <cell r="D138" t="str">
            <v>M</v>
          </cell>
          <cell r="E138" t="str">
            <v>3-5</v>
          </cell>
        </row>
        <row r="139">
          <cell r="A139">
            <v>138</v>
          </cell>
          <cell r="B139" t="str">
            <v>SANTIMI</v>
          </cell>
          <cell r="C139" t="str">
            <v>Ruth-Léone</v>
          </cell>
          <cell r="D139" t="str">
            <v>F</v>
          </cell>
          <cell r="E139" t="str">
            <v>3-5</v>
          </cell>
        </row>
        <row r="140">
          <cell r="A140">
            <v>139</v>
          </cell>
          <cell r="B140" t="str">
            <v>ESTEOULE-BADO</v>
          </cell>
          <cell r="C140" t="str">
            <v>Manon</v>
          </cell>
          <cell r="D140" t="str">
            <v>F</v>
          </cell>
          <cell r="E140" t="str">
            <v>3-5</v>
          </cell>
        </row>
        <row r="141">
          <cell r="A141">
            <v>140</v>
          </cell>
          <cell r="B141" t="str">
            <v>ABLANCOURT</v>
          </cell>
          <cell r="C141" t="str">
            <v>Djibril</v>
          </cell>
          <cell r="D141" t="str">
            <v>M</v>
          </cell>
          <cell r="E141" t="str">
            <v>4-1</v>
          </cell>
        </row>
        <row r="142">
          <cell r="A142">
            <v>141</v>
          </cell>
          <cell r="B142" t="str">
            <v>BENOIT</v>
          </cell>
          <cell r="C142" t="str">
            <v>Perrine</v>
          </cell>
          <cell r="D142" t="str">
            <v>F</v>
          </cell>
          <cell r="E142" t="str">
            <v>4-1</v>
          </cell>
        </row>
        <row r="143">
          <cell r="A143">
            <v>142</v>
          </cell>
          <cell r="B143" t="str">
            <v>BOUHLAL</v>
          </cell>
          <cell r="C143" t="str">
            <v>Manal</v>
          </cell>
          <cell r="D143" t="str">
            <v>F</v>
          </cell>
          <cell r="E143" t="str">
            <v>4-1</v>
          </cell>
        </row>
        <row r="144">
          <cell r="A144">
            <v>143</v>
          </cell>
          <cell r="B144" t="str">
            <v>BROCHARD</v>
          </cell>
          <cell r="C144" t="str">
            <v>Jérémy</v>
          </cell>
          <cell r="D144" t="str">
            <v>M</v>
          </cell>
          <cell r="E144" t="str">
            <v>4-1</v>
          </cell>
        </row>
        <row r="145">
          <cell r="A145">
            <v>144</v>
          </cell>
          <cell r="B145" t="str">
            <v>GUERDENER DEDINGER</v>
          </cell>
          <cell r="C145" t="str">
            <v>Guillyane</v>
          </cell>
          <cell r="D145" t="str">
            <v>F</v>
          </cell>
          <cell r="E145" t="str">
            <v>4-1</v>
          </cell>
        </row>
        <row r="146">
          <cell r="A146">
            <v>145</v>
          </cell>
          <cell r="B146" t="str">
            <v>FINNEGAN</v>
          </cell>
          <cell r="C146" t="str">
            <v>Sonia</v>
          </cell>
          <cell r="D146" t="str">
            <v>F</v>
          </cell>
          <cell r="E146" t="str">
            <v>4-1</v>
          </cell>
        </row>
        <row r="147">
          <cell r="A147">
            <v>146</v>
          </cell>
          <cell r="B147" t="str">
            <v>GUERDENER</v>
          </cell>
          <cell r="C147" t="str">
            <v>Logane</v>
          </cell>
          <cell r="D147" t="str">
            <v>F</v>
          </cell>
          <cell r="E147" t="str">
            <v>4-1</v>
          </cell>
        </row>
        <row r="148">
          <cell r="A148">
            <v>147</v>
          </cell>
          <cell r="B148" t="str">
            <v>GUERDENER</v>
          </cell>
          <cell r="C148" t="str">
            <v>Yoan</v>
          </cell>
          <cell r="D148" t="str">
            <v>M</v>
          </cell>
          <cell r="E148" t="str">
            <v>4-1</v>
          </cell>
        </row>
        <row r="149">
          <cell r="A149">
            <v>148</v>
          </cell>
          <cell r="B149" t="str">
            <v>HOURCOURIGARAY</v>
          </cell>
          <cell r="C149" t="str">
            <v>Louwann</v>
          </cell>
          <cell r="D149" t="str">
            <v>M</v>
          </cell>
          <cell r="E149" t="str">
            <v>4-1</v>
          </cell>
        </row>
        <row r="150">
          <cell r="A150">
            <v>149</v>
          </cell>
          <cell r="B150" t="str">
            <v>DABO JEROME</v>
          </cell>
          <cell r="C150" t="str">
            <v>Mariame Emmeen's</v>
          </cell>
          <cell r="D150" t="str">
            <v>F</v>
          </cell>
          <cell r="E150" t="str">
            <v>4-1</v>
          </cell>
        </row>
        <row r="151">
          <cell r="A151">
            <v>150</v>
          </cell>
          <cell r="B151" t="str">
            <v>KOC</v>
          </cell>
          <cell r="C151" t="str">
            <v>Sila</v>
          </cell>
          <cell r="D151" t="str">
            <v>F</v>
          </cell>
          <cell r="E151" t="str">
            <v>4-1</v>
          </cell>
        </row>
        <row r="152">
          <cell r="A152">
            <v>151</v>
          </cell>
          <cell r="B152" t="str">
            <v>LAVIE</v>
          </cell>
          <cell r="C152" t="str">
            <v>Agathe</v>
          </cell>
          <cell r="D152" t="str">
            <v>F</v>
          </cell>
          <cell r="E152" t="str">
            <v>4-1</v>
          </cell>
        </row>
        <row r="153">
          <cell r="A153">
            <v>152</v>
          </cell>
          <cell r="B153" t="str">
            <v>PICHON</v>
          </cell>
          <cell r="C153" t="str">
            <v>Arthur</v>
          </cell>
          <cell r="D153" t="str">
            <v>M</v>
          </cell>
          <cell r="E153" t="str">
            <v>4-1</v>
          </cell>
        </row>
        <row r="154">
          <cell r="A154">
            <v>153</v>
          </cell>
          <cell r="B154" t="str">
            <v>SAVAN</v>
          </cell>
          <cell r="C154" t="str">
            <v>Emmanuel</v>
          </cell>
          <cell r="D154" t="str">
            <v>M</v>
          </cell>
          <cell r="E154" t="str">
            <v>4-1</v>
          </cell>
        </row>
        <row r="155">
          <cell r="A155">
            <v>154</v>
          </cell>
          <cell r="B155" t="str">
            <v>TELLIER</v>
          </cell>
          <cell r="C155" t="str">
            <v>Eva</v>
          </cell>
          <cell r="D155" t="str">
            <v>F</v>
          </cell>
          <cell r="E155" t="str">
            <v>4-1</v>
          </cell>
        </row>
        <row r="156">
          <cell r="A156">
            <v>155</v>
          </cell>
          <cell r="B156" t="str">
            <v>VAZILLE</v>
          </cell>
          <cell r="C156" t="str">
            <v>Corto</v>
          </cell>
          <cell r="D156" t="str">
            <v>M</v>
          </cell>
          <cell r="E156" t="str">
            <v>4-1</v>
          </cell>
        </row>
        <row r="157">
          <cell r="A157">
            <v>156</v>
          </cell>
          <cell r="B157" t="str">
            <v>VETTER</v>
          </cell>
          <cell r="C157" t="str">
            <v>Apolline</v>
          </cell>
          <cell r="D157" t="str">
            <v>F</v>
          </cell>
          <cell r="E157" t="str">
            <v>4-1</v>
          </cell>
        </row>
        <row r="158">
          <cell r="A158">
            <v>157</v>
          </cell>
          <cell r="B158" t="str">
            <v>VETTER</v>
          </cell>
          <cell r="C158" t="str">
            <v>Séraphin</v>
          </cell>
          <cell r="D158" t="str">
            <v>M</v>
          </cell>
          <cell r="E158" t="str">
            <v>4-1</v>
          </cell>
        </row>
        <row r="159">
          <cell r="A159">
            <v>158</v>
          </cell>
          <cell r="B159" t="str">
            <v>CHEKHAB</v>
          </cell>
          <cell r="C159" t="str">
            <v>Youcef</v>
          </cell>
          <cell r="D159" t="str">
            <v>M</v>
          </cell>
          <cell r="E159" t="str">
            <v>4-1</v>
          </cell>
        </row>
        <row r="160">
          <cell r="A160">
            <v>159</v>
          </cell>
          <cell r="B160" t="str">
            <v>MAZIER</v>
          </cell>
          <cell r="C160" t="str">
            <v>Amandine</v>
          </cell>
          <cell r="D160" t="str">
            <v>F</v>
          </cell>
          <cell r="E160" t="str">
            <v>4-1</v>
          </cell>
        </row>
        <row r="161">
          <cell r="A161">
            <v>160</v>
          </cell>
          <cell r="B161" t="str">
            <v>MACE</v>
          </cell>
          <cell r="C161" t="str">
            <v>Elouan</v>
          </cell>
          <cell r="D161" t="str">
            <v>M</v>
          </cell>
          <cell r="E161" t="str">
            <v>4-1</v>
          </cell>
        </row>
        <row r="162">
          <cell r="A162">
            <v>161</v>
          </cell>
          <cell r="B162" t="str">
            <v>GUYODO</v>
          </cell>
          <cell r="C162" t="str">
            <v>Mathieu</v>
          </cell>
          <cell r="D162" t="str">
            <v>M</v>
          </cell>
          <cell r="E162" t="str">
            <v>4-1</v>
          </cell>
        </row>
        <row r="163">
          <cell r="A163">
            <v>162</v>
          </cell>
          <cell r="B163" t="str">
            <v>PORET</v>
          </cell>
          <cell r="C163" t="str">
            <v>Guillaume</v>
          </cell>
          <cell r="D163" t="str">
            <v>M</v>
          </cell>
          <cell r="E163" t="str">
            <v>4-1</v>
          </cell>
        </row>
        <row r="164">
          <cell r="A164">
            <v>163</v>
          </cell>
          <cell r="B164" t="str">
            <v>GHORZI</v>
          </cell>
          <cell r="C164" t="str">
            <v>Waïl</v>
          </cell>
          <cell r="D164" t="str">
            <v>M</v>
          </cell>
          <cell r="E164" t="str">
            <v>4-1</v>
          </cell>
        </row>
        <row r="165">
          <cell r="A165">
            <v>164</v>
          </cell>
          <cell r="B165" t="str">
            <v>EL MESSAOUDI</v>
          </cell>
          <cell r="C165" t="str">
            <v>Marwa</v>
          </cell>
          <cell r="D165" t="str">
            <v>F</v>
          </cell>
          <cell r="E165" t="str">
            <v>4-1</v>
          </cell>
        </row>
        <row r="166">
          <cell r="A166">
            <v>165</v>
          </cell>
          <cell r="B166" t="str">
            <v>BENMEHDI</v>
          </cell>
          <cell r="C166" t="str">
            <v>Mohammed</v>
          </cell>
          <cell r="D166" t="str">
            <v>M</v>
          </cell>
          <cell r="E166" t="str">
            <v>4-1</v>
          </cell>
        </row>
        <row r="167">
          <cell r="A167">
            <v>166</v>
          </cell>
          <cell r="B167" t="str">
            <v>BELMEHDI</v>
          </cell>
          <cell r="C167" t="str">
            <v>Mohamed</v>
          </cell>
          <cell r="D167" t="str">
            <v>M</v>
          </cell>
          <cell r="E167" t="str">
            <v>4-1</v>
          </cell>
        </row>
        <row r="168">
          <cell r="A168">
            <v>167</v>
          </cell>
          <cell r="B168" t="str">
            <v>HOUARI</v>
          </cell>
          <cell r="C168" t="str">
            <v>Billel</v>
          </cell>
          <cell r="D168" t="str">
            <v>M</v>
          </cell>
          <cell r="E168" t="str">
            <v>4-2</v>
          </cell>
        </row>
        <row r="169">
          <cell r="A169">
            <v>168</v>
          </cell>
          <cell r="B169" t="str">
            <v>ABID</v>
          </cell>
          <cell r="C169" t="str">
            <v>Yasmine</v>
          </cell>
          <cell r="D169" t="str">
            <v>F</v>
          </cell>
          <cell r="E169" t="str">
            <v>4-2</v>
          </cell>
        </row>
        <row r="170">
          <cell r="A170">
            <v>169</v>
          </cell>
          <cell r="B170" t="str">
            <v>ALCIATI</v>
          </cell>
          <cell r="C170" t="str">
            <v>Alexandre</v>
          </cell>
          <cell r="D170" t="str">
            <v>M</v>
          </cell>
          <cell r="E170" t="str">
            <v>4-2</v>
          </cell>
        </row>
        <row r="171">
          <cell r="A171">
            <v>170</v>
          </cell>
          <cell r="B171" t="str">
            <v>AVIAS</v>
          </cell>
          <cell r="C171" t="str">
            <v>Emma</v>
          </cell>
          <cell r="D171" t="str">
            <v>F</v>
          </cell>
          <cell r="E171" t="str">
            <v>4-2</v>
          </cell>
        </row>
        <row r="172">
          <cell r="A172">
            <v>171</v>
          </cell>
          <cell r="B172" t="str">
            <v>BENAZOUZ</v>
          </cell>
          <cell r="C172" t="str">
            <v>Mohamed</v>
          </cell>
          <cell r="D172" t="str">
            <v>M</v>
          </cell>
          <cell r="E172" t="str">
            <v>4-2</v>
          </cell>
        </row>
        <row r="173">
          <cell r="A173">
            <v>172</v>
          </cell>
          <cell r="B173" t="str">
            <v>BISIOU</v>
          </cell>
          <cell r="C173" t="str">
            <v>Alexe</v>
          </cell>
          <cell r="D173" t="str">
            <v>F</v>
          </cell>
          <cell r="E173" t="str">
            <v>4-2</v>
          </cell>
        </row>
        <row r="174">
          <cell r="A174">
            <v>173</v>
          </cell>
          <cell r="B174" t="str">
            <v>BLEUSE</v>
          </cell>
          <cell r="C174" t="str">
            <v>Léana</v>
          </cell>
          <cell r="D174" t="str">
            <v>F</v>
          </cell>
          <cell r="E174" t="str">
            <v>4-2</v>
          </cell>
        </row>
        <row r="175">
          <cell r="A175">
            <v>174</v>
          </cell>
          <cell r="B175" t="str">
            <v>BRUNET</v>
          </cell>
          <cell r="C175" t="str">
            <v>Hadrien</v>
          </cell>
          <cell r="D175" t="str">
            <v>M</v>
          </cell>
          <cell r="E175" t="str">
            <v>4-2</v>
          </cell>
        </row>
        <row r="176">
          <cell r="A176">
            <v>175</v>
          </cell>
          <cell r="B176" t="str">
            <v>CARVALHO ABREU</v>
          </cell>
          <cell r="C176" t="str">
            <v>Pedro</v>
          </cell>
          <cell r="D176" t="str">
            <v>M</v>
          </cell>
          <cell r="E176" t="str">
            <v>4-2</v>
          </cell>
        </row>
        <row r="177">
          <cell r="A177">
            <v>176</v>
          </cell>
          <cell r="B177" t="str">
            <v>DIALLO</v>
          </cell>
          <cell r="C177" t="str">
            <v>Hawa</v>
          </cell>
          <cell r="D177" t="str">
            <v>F</v>
          </cell>
          <cell r="E177" t="str">
            <v>4-2</v>
          </cell>
        </row>
        <row r="178">
          <cell r="A178">
            <v>177</v>
          </cell>
          <cell r="B178" t="str">
            <v>DIONISIO</v>
          </cell>
          <cell r="C178" t="str">
            <v>Guillaume</v>
          </cell>
          <cell r="D178" t="str">
            <v>M</v>
          </cell>
          <cell r="E178" t="str">
            <v>4-2</v>
          </cell>
        </row>
        <row r="179">
          <cell r="A179">
            <v>178</v>
          </cell>
          <cell r="B179" t="str">
            <v>DOS SANTOS</v>
          </cell>
          <cell r="C179" t="str">
            <v>Anaïs</v>
          </cell>
          <cell r="D179" t="str">
            <v>F</v>
          </cell>
          <cell r="E179" t="str">
            <v>4-2</v>
          </cell>
        </row>
        <row r="180">
          <cell r="A180">
            <v>179</v>
          </cell>
          <cell r="B180" t="str">
            <v>FILET</v>
          </cell>
          <cell r="C180" t="str">
            <v>Matéo</v>
          </cell>
          <cell r="D180" t="str">
            <v>M</v>
          </cell>
          <cell r="E180" t="str">
            <v>4-2</v>
          </cell>
        </row>
        <row r="181">
          <cell r="A181">
            <v>180</v>
          </cell>
          <cell r="B181" t="str">
            <v>GIRARD-CLAUDON</v>
          </cell>
          <cell r="C181" t="str">
            <v>Claire</v>
          </cell>
          <cell r="D181" t="str">
            <v>F</v>
          </cell>
          <cell r="E181" t="str">
            <v>4-2</v>
          </cell>
        </row>
        <row r="182">
          <cell r="A182">
            <v>181</v>
          </cell>
          <cell r="B182" t="str">
            <v>GIRAUD</v>
          </cell>
          <cell r="C182" t="str">
            <v>Morgan</v>
          </cell>
          <cell r="D182" t="str">
            <v>M</v>
          </cell>
          <cell r="E182" t="str">
            <v>4-2</v>
          </cell>
        </row>
        <row r="183">
          <cell r="A183">
            <v>182</v>
          </cell>
          <cell r="B183" t="str">
            <v>GOLIATH</v>
          </cell>
          <cell r="C183" t="str">
            <v>Gabriel</v>
          </cell>
          <cell r="D183" t="str">
            <v>M</v>
          </cell>
          <cell r="E183" t="str">
            <v>4-2</v>
          </cell>
        </row>
        <row r="184">
          <cell r="A184">
            <v>183</v>
          </cell>
          <cell r="B184" t="str">
            <v>LECOEUR</v>
          </cell>
          <cell r="C184" t="str">
            <v>Antony</v>
          </cell>
          <cell r="D184" t="str">
            <v>M</v>
          </cell>
          <cell r="E184" t="str">
            <v>4-2</v>
          </cell>
        </row>
        <row r="185">
          <cell r="A185">
            <v>184</v>
          </cell>
          <cell r="B185" t="str">
            <v>LE DÛ</v>
          </cell>
          <cell r="C185" t="str">
            <v>Fabien</v>
          </cell>
          <cell r="D185" t="str">
            <v>M</v>
          </cell>
          <cell r="E185" t="str">
            <v>4-2</v>
          </cell>
        </row>
        <row r="186">
          <cell r="A186">
            <v>185</v>
          </cell>
          <cell r="B186" t="str">
            <v>LITTRE</v>
          </cell>
          <cell r="C186" t="str">
            <v>Ilan</v>
          </cell>
          <cell r="D186" t="str">
            <v>M</v>
          </cell>
          <cell r="E186" t="str">
            <v>4-2</v>
          </cell>
        </row>
        <row r="187">
          <cell r="A187">
            <v>186</v>
          </cell>
          <cell r="B187" t="str">
            <v>MAAOUI</v>
          </cell>
          <cell r="C187" t="str">
            <v>Ilian</v>
          </cell>
          <cell r="D187" t="str">
            <v>M</v>
          </cell>
          <cell r="E187" t="str">
            <v>4-2</v>
          </cell>
        </row>
        <row r="188">
          <cell r="A188">
            <v>187</v>
          </cell>
          <cell r="B188" t="str">
            <v>MBAHOUNA</v>
          </cell>
          <cell r="C188" t="str">
            <v>Averty</v>
          </cell>
          <cell r="D188" t="str">
            <v>F</v>
          </cell>
          <cell r="E188" t="str">
            <v>4-2</v>
          </cell>
        </row>
        <row r="189">
          <cell r="A189">
            <v>188</v>
          </cell>
          <cell r="B189" t="str">
            <v>NETO</v>
          </cell>
          <cell r="C189" t="str">
            <v>Raphaël</v>
          </cell>
          <cell r="D189" t="str">
            <v>M</v>
          </cell>
          <cell r="E189" t="str">
            <v>4-2</v>
          </cell>
        </row>
        <row r="190">
          <cell r="A190">
            <v>189</v>
          </cell>
          <cell r="B190" t="str">
            <v>PIOUCEAU</v>
          </cell>
          <cell r="C190" t="str">
            <v>Eyléa</v>
          </cell>
          <cell r="D190" t="str">
            <v>F</v>
          </cell>
          <cell r="E190" t="str">
            <v>4-2</v>
          </cell>
        </row>
        <row r="191">
          <cell r="A191">
            <v>190</v>
          </cell>
          <cell r="B191" t="str">
            <v>ROUSSEL</v>
          </cell>
          <cell r="C191" t="str">
            <v>Thibault</v>
          </cell>
          <cell r="D191" t="str">
            <v>M</v>
          </cell>
          <cell r="E191" t="str">
            <v>4-2</v>
          </cell>
        </row>
        <row r="192">
          <cell r="A192">
            <v>191</v>
          </cell>
          <cell r="B192" t="str">
            <v>SAINT JALMES</v>
          </cell>
          <cell r="C192" t="str">
            <v>Naomi</v>
          </cell>
          <cell r="D192" t="str">
            <v>F</v>
          </cell>
          <cell r="E192" t="str">
            <v>4-2</v>
          </cell>
        </row>
        <row r="193">
          <cell r="A193">
            <v>192</v>
          </cell>
          <cell r="B193" t="str">
            <v>BOUMEDANE</v>
          </cell>
          <cell r="C193" t="str">
            <v>Naïm</v>
          </cell>
          <cell r="D193" t="str">
            <v>M</v>
          </cell>
          <cell r="E193" t="str">
            <v>4-2</v>
          </cell>
        </row>
        <row r="194">
          <cell r="A194">
            <v>193</v>
          </cell>
          <cell r="B194" t="str">
            <v>BESSADAT</v>
          </cell>
          <cell r="C194" t="str">
            <v>Ahlame</v>
          </cell>
          <cell r="D194" t="str">
            <v>F</v>
          </cell>
          <cell r="E194" t="str">
            <v>4-3</v>
          </cell>
        </row>
        <row r="195">
          <cell r="A195">
            <v>194</v>
          </cell>
          <cell r="B195" t="str">
            <v>AHDADA</v>
          </cell>
          <cell r="C195" t="str">
            <v>Wafa</v>
          </cell>
          <cell r="D195" t="str">
            <v>F</v>
          </cell>
          <cell r="E195" t="str">
            <v>4-3</v>
          </cell>
        </row>
        <row r="196">
          <cell r="A196">
            <v>195</v>
          </cell>
          <cell r="B196" t="str">
            <v>AUVRAY</v>
          </cell>
          <cell r="C196" t="str">
            <v>Cécile</v>
          </cell>
          <cell r="D196" t="str">
            <v>F</v>
          </cell>
          <cell r="E196" t="str">
            <v>4-3</v>
          </cell>
        </row>
        <row r="197">
          <cell r="A197">
            <v>196</v>
          </cell>
          <cell r="B197" t="str">
            <v>BEHUET</v>
          </cell>
          <cell r="C197" t="str">
            <v>Julien</v>
          </cell>
          <cell r="D197" t="str">
            <v>M</v>
          </cell>
          <cell r="E197" t="str">
            <v>4-3</v>
          </cell>
        </row>
        <row r="198">
          <cell r="A198">
            <v>197</v>
          </cell>
          <cell r="B198" t="str">
            <v>BROUARD</v>
          </cell>
          <cell r="C198" t="str">
            <v>Hugo</v>
          </cell>
          <cell r="D198" t="str">
            <v>M</v>
          </cell>
          <cell r="E198" t="str">
            <v>4-3</v>
          </cell>
        </row>
        <row r="199">
          <cell r="A199">
            <v>198</v>
          </cell>
          <cell r="B199" t="str">
            <v>COSTA</v>
          </cell>
          <cell r="C199" t="str">
            <v>Andréa</v>
          </cell>
          <cell r="D199" t="str">
            <v>F</v>
          </cell>
          <cell r="E199" t="str">
            <v>4-3</v>
          </cell>
        </row>
        <row r="200">
          <cell r="A200">
            <v>199</v>
          </cell>
          <cell r="B200" t="str">
            <v>DERE</v>
          </cell>
          <cell r="C200" t="str">
            <v>Thibault</v>
          </cell>
          <cell r="D200" t="str">
            <v>M</v>
          </cell>
          <cell r="E200" t="str">
            <v>4-3</v>
          </cell>
        </row>
        <row r="201">
          <cell r="A201">
            <v>200</v>
          </cell>
          <cell r="B201" t="str">
            <v>HOAREAU</v>
          </cell>
          <cell r="C201" t="str">
            <v>Jérémy</v>
          </cell>
          <cell r="D201" t="str">
            <v>M</v>
          </cell>
          <cell r="E201" t="str">
            <v>4-3</v>
          </cell>
        </row>
        <row r="202">
          <cell r="A202">
            <v>201</v>
          </cell>
          <cell r="B202" t="str">
            <v>JOURDAN</v>
          </cell>
          <cell r="C202" t="str">
            <v>Manon</v>
          </cell>
          <cell r="D202" t="str">
            <v>F</v>
          </cell>
          <cell r="E202" t="str">
            <v>4-3</v>
          </cell>
        </row>
        <row r="203">
          <cell r="A203">
            <v>202</v>
          </cell>
          <cell r="B203" t="str">
            <v>KUNZ</v>
          </cell>
          <cell r="C203" t="str">
            <v>Lucas</v>
          </cell>
          <cell r="D203" t="str">
            <v>M</v>
          </cell>
          <cell r="E203" t="str">
            <v>4-3</v>
          </cell>
        </row>
        <row r="204">
          <cell r="A204">
            <v>203</v>
          </cell>
          <cell r="B204" t="str">
            <v>LE MENER</v>
          </cell>
          <cell r="C204" t="str">
            <v>Simon</v>
          </cell>
          <cell r="D204" t="str">
            <v>M</v>
          </cell>
          <cell r="E204" t="str">
            <v>4-3</v>
          </cell>
        </row>
        <row r="205">
          <cell r="A205">
            <v>204</v>
          </cell>
          <cell r="B205" t="str">
            <v>MEYER</v>
          </cell>
          <cell r="C205" t="str">
            <v>Benjamin</v>
          </cell>
          <cell r="D205" t="str">
            <v>M</v>
          </cell>
          <cell r="E205" t="str">
            <v>4-3</v>
          </cell>
        </row>
        <row r="206">
          <cell r="A206">
            <v>205</v>
          </cell>
          <cell r="B206" t="str">
            <v>MONGO</v>
          </cell>
          <cell r="C206" t="str">
            <v>Rowan</v>
          </cell>
          <cell r="D206" t="str">
            <v>M</v>
          </cell>
          <cell r="E206" t="str">
            <v>4-3</v>
          </cell>
        </row>
        <row r="207">
          <cell r="A207">
            <v>206</v>
          </cell>
          <cell r="B207" t="str">
            <v>NAFIE</v>
          </cell>
          <cell r="C207" t="str">
            <v>Rania</v>
          </cell>
          <cell r="D207" t="str">
            <v>F</v>
          </cell>
          <cell r="E207" t="str">
            <v>4-3</v>
          </cell>
        </row>
        <row r="208">
          <cell r="A208">
            <v>207</v>
          </cell>
          <cell r="B208" t="str">
            <v>NGUMBU-BYPA</v>
          </cell>
          <cell r="C208" t="str">
            <v>Nathan</v>
          </cell>
          <cell r="D208" t="str">
            <v>M</v>
          </cell>
          <cell r="E208" t="str">
            <v>4-3</v>
          </cell>
        </row>
        <row r="209">
          <cell r="A209">
            <v>208</v>
          </cell>
          <cell r="B209" t="str">
            <v>NGUYEN</v>
          </cell>
          <cell r="C209" t="str">
            <v>Jérémy</v>
          </cell>
          <cell r="D209" t="str">
            <v>M</v>
          </cell>
          <cell r="E209" t="str">
            <v>4-3</v>
          </cell>
        </row>
        <row r="210">
          <cell r="A210">
            <v>209</v>
          </cell>
          <cell r="B210" t="str">
            <v>OUK</v>
          </cell>
          <cell r="C210" t="str">
            <v>Sarah</v>
          </cell>
          <cell r="D210" t="str">
            <v>F</v>
          </cell>
          <cell r="E210" t="str">
            <v>4-3</v>
          </cell>
        </row>
        <row r="211">
          <cell r="A211">
            <v>210</v>
          </cell>
          <cell r="B211" t="str">
            <v>RAMI</v>
          </cell>
          <cell r="C211" t="str">
            <v>Morjane</v>
          </cell>
          <cell r="D211" t="str">
            <v>F</v>
          </cell>
          <cell r="E211" t="str">
            <v>4-3</v>
          </cell>
        </row>
        <row r="212">
          <cell r="A212">
            <v>211</v>
          </cell>
          <cell r="B212" t="str">
            <v>SANCHEZ</v>
          </cell>
          <cell r="C212" t="str">
            <v>Axel</v>
          </cell>
          <cell r="D212" t="str">
            <v>M</v>
          </cell>
          <cell r="E212" t="str">
            <v>4-3</v>
          </cell>
        </row>
        <row r="213">
          <cell r="A213">
            <v>212</v>
          </cell>
          <cell r="B213" t="str">
            <v>SFINY</v>
          </cell>
          <cell r="C213" t="str">
            <v>Rim</v>
          </cell>
          <cell r="D213" t="str">
            <v>F</v>
          </cell>
          <cell r="E213" t="str">
            <v>4-3</v>
          </cell>
        </row>
        <row r="214">
          <cell r="A214">
            <v>213</v>
          </cell>
          <cell r="B214" t="str">
            <v>VEINNANT</v>
          </cell>
          <cell r="C214" t="str">
            <v>Féodor</v>
          </cell>
          <cell r="D214" t="str">
            <v>M</v>
          </cell>
          <cell r="E214" t="str">
            <v>4-3</v>
          </cell>
        </row>
        <row r="215">
          <cell r="A215">
            <v>214</v>
          </cell>
          <cell r="B215" t="str">
            <v>GHAZANFAR</v>
          </cell>
          <cell r="C215" t="str">
            <v>Nimra</v>
          </cell>
          <cell r="D215" t="str">
            <v>F</v>
          </cell>
          <cell r="E215" t="str">
            <v>4-3</v>
          </cell>
        </row>
        <row r="216">
          <cell r="A216">
            <v>215</v>
          </cell>
          <cell r="B216" t="str">
            <v>SOULDI</v>
          </cell>
          <cell r="C216" t="str">
            <v>Soumaya</v>
          </cell>
          <cell r="D216" t="str">
            <v>F</v>
          </cell>
          <cell r="E216" t="str">
            <v>4-3</v>
          </cell>
        </row>
        <row r="217">
          <cell r="A217">
            <v>216</v>
          </cell>
          <cell r="B217" t="str">
            <v>SANDU</v>
          </cell>
          <cell r="C217" t="str">
            <v>Alin</v>
          </cell>
          <cell r="D217" t="str">
            <v>M</v>
          </cell>
          <cell r="E217" t="str">
            <v>4-3</v>
          </cell>
        </row>
        <row r="218">
          <cell r="A218">
            <v>217</v>
          </cell>
          <cell r="B218" t="str">
            <v>HERAULT</v>
          </cell>
          <cell r="C218" t="str">
            <v>Manon</v>
          </cell>
          <cell r="D218" t="str">
            <v>F</v>
          </cell>
          <cell r="E218" t="str">
            <v>4-3</v>
          </cell>
        </row>
        <row r="219">
          <cell r="A219">
            <v>218</v>
          </cell>
          <cell r="B219" t="str">
            <v>ESTEOULE-BADO</v>
          </cell>
          <cell r="C219" t="str">
            <v>Ines</v>
          </cell>
          <cell r="D219" t="str">
            <v>F</v>
          </cell>
          <cell r="E219" t="str">
            <v>4-3</v>
          </cell>
        </row>
        <row r="220">
          <cell r="A220">
            <v>219</v>
          </cell>
          <cell r="B220" t="str">
            <v>BARGE</v>
          </cell>
          <cell r="C220" t="str">
            <v>Johanna</v>
          </cell>
          <cell r="D220" t="str">
            <v>F</v>
          </cell>
          <cell r="E220" t="str">
            <v>4-4</v>
          </cell>
        </row>
        <row r="221">
          <cell r="A221">
            <v>220</v>
          </cell>
          <cell r="B221" t="str">
            <v>BAUDIN</v>
          </cell>
          <cell r="C221" t="str">
            <v>Baptiste</v>
          </cell>
          <cell r="D221" t="str">
            <v>M</v>
          </cell>
          <cell r="E221" t="str">
            <v>4-4</v>
          </cell>
        </row>
        <row r="222">
          <cell r="A222">
            <v>221</v>
          </cell>
          <cell r="B222" t="str">
            <v>BELTON</v>
          </cell>
          <cell r="C222" t="str">
            <v>Logan</v>
          </cell>
          <cell r="D222" t="str">
            <v>M</v>
          </cell>
          <cell r="E222" t="str">
            <v>4-4</v>
          </cell>
        </row>
        <row r="223">
          <cell r="A223">
            <v>222</v>
          </cell>
          <cell r="B223" t="str">
            <v>BONHOMME</v>
          </cell>
          <cell r="C223" t="str">
            <v>Valentin</v>
          </cell>
          <cell r="D223" t="str">
            <v>M</v>
          </cell>
          <cell r="E223" t="str">
            <v>4-4</v>
          </cell>
        </row>
        <row r="224">
          <cell r="A224">
            <v>223</v>
          </cell>
          <cell r="B224" t="str">
            <v>BOUROUBA</v>
          </cell>
          <cell r="C224" t="str">
            <v>Syrine</v>
          </cell>
          <cell r="D224" t="str">
            <v>F</v>
          </cell>
          <cell r="E224" t="str">
            <v>4-4</v>
          </cell>
        </row>
        <row r="225">
          <cell r="A225">
            <v>224</v>
          </cell>
          <cell r="B225" t="str">
            <v>CHARCHAR</v>
          </cell>
          <cell r="C225" t="str">
            <v>Ismaël</v>
          </cell>
          <cell r="D225" t="str">
            <v>M</v>
          </cell>
          <cell r="E225" t="str">
            <v>4-4</v>
          </cell>
        </row>
        <row r="226">
          <cell r="A226">
            <v>225</v>
          </cell>
          <cell r="B226" t="str">
            <v>DOS SANTOS</v>
          </cell>
          <cell r="C226" t="str">
            <v>Océane</v>
          </cell>
          <cell r="D226" t="str">
            <v>F</v>
          </cell>
          <cell r="E226" t="str">
            <v>4-4</v>
          </cell>
        </row>
        <row r="227">
          <cell r="A227">
            <v>226</v>
          </cell>
          <cell r="B227" t="str">
            <v>DUGUE</v>
          </cell>
          <cell r="C227" t="str">
            <v>Mathéo</v>
          </cell>
          <cell r="D227" t="str">
            <v>M</v>
          </cell>
          <cell r="E227" t="str">
            <v>4-4</v>
          </cell>
        </row>
        <row r="228">
          <cell r="A228">
            <v>227</v>
          </cell>
          <cell r="B228" t="str">
            <v>DUTERTRE</v>
          </cell>
          <cell r="C228" t="str">
            <v>Emilien</v>
          </cell>
          <cell r="D228" t="str">
            <v>M</v>
          </cell>
          <cell r="E228" t="str">
            <v>4-4</v>
          </cell>
        </row>
        <row r="229">
          <cell r="A229">
            <v>228</v>
          </cell>
          <cell r="B229" t="str">
            <v>DUTRIAUX</v>
          </cell>
          <cell r="C229" t="str">
            <v>Noëlly</v>
          </cell>
          <cell r="D229" t="str">
            <v>F</v>
          </cell>
          <cell r="E229" t="str">
            <v>4-4</v>
          </cell>
        </row>
        <row r="230">
          <cell r="A230">
            <v>229</v>
          </cell>
          <cell r="B230" t="str">
            <v>GAOUDITZ</v>
          </cell>
          <cell r="C230" t="str">
            <v>Yann</v>
          </cell>
          <cell r="D230" t="str">
            <v>M</v>
          </cell>
          <cell r="E230" t="str">
            <v>4-4</v>
          </cell>
        </row>
        <row r="231">
          <cell r="A231">
            <v>230</v>
          </cell>
          <cell r="B231" t="str">
            <v>HAJJIA</v>
          </cell>
          <cell r="C231" t="str">
            <v>Yanis</v>
          </cell>
          <cell r="D231" t="str">
            <v>M</v>
          </cell>
          <cell r="E231" t="str">
            <v>4-4</v>
          </cell>
        </row>
        <row r="232">
          <cell r="A232">
            <v>231</v>
          </cell>
          <cell r="B232" t="str">
            <v>HURET</v>
          </cell>
          <cell r="C232" t="str">
            <v>Kamil</v>
          </cell>
          <cell r="D232" t="str">
            <v>M</v>
          </cell>
          <cell r="E232" t="str">
            <v>4-4</v>
          </cell>
        </row>
        <row r="233">
          <cell r="A233">
            <v>232</v>
          </cell>
          <cell r="B233" t="str">
            <v>KALYNIAK</v>
          </cell>
          <cell r="C233" t="str">
            <v>Florent</v>
          </cell>
          <cell r="D233" t="str">
            <v>M</v>
          </cell>
          <cell r="E233" t="str">
            <v>4-4</v>
          </cell>
        </row>
        <row r="234">
          <cell r="A234">
            <v>233</v>
          </cell>
          <cell r="B234" t="str">
            <v>LASSUS-PIGAT</v>
          </cell>
          <cell r="C234" t="str">
            <v>Cynthia</v>
          </cell>
          <cell r="D234" t="str">
            <v>F</v>
          </cell>
          <cell r="E234" t="str">
            <v>4-4</v>
          </cell>
        </row>
        <row r="235">
          <cell r="A235">
            <v>234</v>
          </cell>
          <cell r="B235" t="str">
            <v>LEFORESTIER</v>
          </cell>
          <cell r="C235" t="str">
            <v>Celia Leoni Carla</v>
          </cell>
          <cell r="D235" t="str">
            <v>F</v>
          </cell>
          <cell r="E235" t="str">
            <v>4-4</v>
          </cell>
        </row>
        <row r="236">
          <cell r="A236">
            <v>235</v>
          </cell>
          <cell r="B236" t="str">
            <v>LEONARD</v>
          </cell>
          <cell r="C236" t="str">
            <v>Benjamin</v>
          </cell>
          <cell r="D236" t="str">
            <v>M</v>
          </cell>
          <cell r="E236" t="str">
            <v>4-4</v>
          </cell>
        </row>
        <row r="237">
          <cell r="A237">
            <v>236</v>
          </cell>
          <cell r="B237" t="str">
            <v>MARECHAL</v>
          </cell>
          <cell r="C237" t="str">
            <v>Edith</v>
          </cell>
          <cell r="D237" t="str">
            <v>F</v>
          </cell>
          <cell r="E237" t="str">
            <v>4-4</v>
          </cell>
        </row>
        <row r="238">
          <cell r="A238">
            <v>237</v>
          </cell>
          <cell r="B238" t="str">
            <v>MESLET</v>
          </cell>
          <cell r="C238" t="str">
            <v>Antoine</v>
          </cell>
          <cell r="D238" t="str">
            <v>M</v>
          </cell>
          <cell r="E238" t="str">
            <v>4-4</v>
          </cell>
        </row>
        <row r="239">
          <cell r="A239">
            <v>238</v>
          </cell>
          <cell r="B239" t="str">
            <v>NEBOT</v>
          </cell>
          <cell r="C239" t="str">
            <v>Jeanne</v>
          </cell>
          <cell r="D239" t="str">
            <v>F</v>
          </cell>
          <cell r="E239" t="str">
            <v>4-4</v>
          </cell>
        </row>
        <row r="240">
          <cell r="A240">
            <v>239</v>
          </cell>
          <cell r="B240" t="str">
            <v>PELLOUARD</v>
          </cell>
          <cell r="C240" t="str">
            <v>Marie</v>
          </cell>
          <cell r="D240" t="str">
            <v>F</v>
          </cell>
          <cell r="E240" t="str">
            <v>4-4</v>
          </cell>
        </row>
        <row r="241">
          <cell r="A241">
            <v>240</v>
          </cell>
          <cell r="B241" t="str">
            <v>SOULIE</v>
          </cell>
          <cell r="C241" t="str">
            <v>Aristide</v>
          </cell>
          <cell r="D241" t="str">
            <v>M</v>
          </cell>
          <cell r="E241" t="str">
            <v>4-4</v>
          </cell>
        </row>
        <row r="242">
          <cell r="A242">
            <v>241</v>
          </cell>
          <cell r="B242" t="str">
            <v>SURBON</v>
          </cell>
          <cell r="C242" t="str">
            <v>Thomas</v>
          </cell>
          <cell r="D242" t="str">
            <v>M</v>
          </cell>
          <cell r="E242" t="str">
            <v>4-4</v>
          </cell>
        </row>
        <row r="243">
          <cell r="A243">
            <v>242</v>
          </cell>
          <cell r="B243" t="str">
            <v>THETIS</v>
          </cell>
          <cell r="C243" t="str">
            <v>Orlane</v>
          </cell>
          <cell r="D243" t="str">
            <v>F</v>
          </cell>
          <cell r="E243" t="str">
            <v>4-4</v>
          </cell>
        </row>
        <row r="244">
          <cell r="A244">
            <v>243</v>
          </cell>
          <cell r="B244" t="str">
            <v>THOMAS</v>
          </cell>
          <cell r="C244" t="str">
            <v>Noemie</v>
          </cell>
          <cell r="D244" t="str">
            <v>F</v>
          </cell>
          <cell r="E244" t="str">
            <v>4-4</v>
          </cell>
        </row>
        <row r="245">
          <cell r="A245">
            <v>244</v>
          </cell>
          <cell r="B245" t="str">
            <v>SOUARD</v>
          </cell>
          <cell r="C245" t="str">
            <v>Lilou</v>
          </cell>
          <cell r="D245" t="str">
            <v>F</v>
          </cell>
          <cell r="E245" t="str">
            <v>4-4</v>
          </cell>
        </row>
        <row r="246">
          <cell r="A246">
            <v>245</v>
          </cell>
          <cell r="B246" t="str">
            <v>CHEDEVILLE</v>
          </cell>
          <cell r="C246" t="str">
            <v>Lucas</v>
          </cell>
          <cell r="D246" t="str">
            <v>M</v>
          </cell>
          <cell r="E246" t="str">
            <v>4-4</v>
          </cell>
        </row>
        <row r="247">
          <cell r="A247">
            <v>246</v>
          </cell>
          <cell r="B247" t="str">
            <v>ALCIATI</v>
          </cell>
          <cell r="C247" t="str">
            <v>Anaïs</v>
          </cell>
          <cell r="D247" t="str">
            <v>F</v>
          </cell>
          <cell r="E247" t="str">
            <v>4-5</v>
          </cell>
        </row>
        <row r="248">
          <cell r="A248">
            <v>247</v>
          </cell>
          <cell r="B248" t="str">
            <v>AUBERT</v>
          </cell>
          <cell r="C248" t="str">
            <v>Dylan</v>
          </cell>
          <cell r="D248" t="str">
            <v>M</v>
          </cell>
          <cell r="E248" t="str">
            <v>4-5</v>
          </cell>
        </row>
        <row r="249">
          <cell r="A249">
            <v>248</v>
          </cell>
          <cell r="B249" t="str">
            <v>BAIAO NEVES</v>
          </cell>
          <cell r="C249" t="str">
            <v>David</v>
          </cell>
          <cell r="D249" t="str">
            <v>M</v>
          </cell>
          <cell r="E249" t="str">
            <v>4-5</v>
          </cell>
        </row>
        <row r="250">
          <cell r="A250">
            <v>249</v>
          </cell>
          <cell r="B250" t="str">
            <v>BATTAIS</v>
          </cell>
          <cell r="C250" t="str">
            <v>Maxime</v>
          </cell>
          <cell r="D250" t="str">
            <v>M</v>
          </cell>
          <cell r="E250" t="str">
            <v>4-5</v>
          </cell>
        </row>
        <row r="251">
          <cell r="A251">
            <v>250</v>
          </cell>
          <cell r="B251" t="str">
            <v>BRIAND</v>
          </cell>
          <cell r="C251" t="str">
            <v>Sarah</v>
          </cell>
          <cell r="D251" t="str">
            <v>F</v>
          </cell>
          <cell r="E251" t="str">
            <v>4-5</v>
          </cell>
        </row>
        <row r="252">
          <cell r="A252">
            <v>251</v>
          </cell>
          <cell r="B252" t="str">
            <v>BUCHON</v>
          </cell>
          <cell r="C252" t="str">
            <v>Capucine</v>
          </cell>
          <cell r="D252" t="str">
            <v>F</v>
          </cell>
          <cell r="E252" t="str">
            <v>4-5</v>
          </cell>
        </row>
        <row r="253">
          <cell r="A253">
            <v>252</v>
          </cell>
          <cell r="B253" t="str">
            <v>DALMAIS</v>
          </cell>
          <cell r="C253" t="str">
            <v>Téo</v>
          </cell>
          <cell r="D253" t="str">
            <v>M</v>
          </cell>
          <cell r="E253" t="str">
            <v>4-5</v>
          </cell>
        </row>
        <row r="254">
          <cell r="A254">
            <v>253</v>
          </cell>
          <cell r="B254" t="str">
            <v>DECAEN</v>
          </cell>
          <cell r="C254" t="str">
            <v>Louis</v>
          </cell>
          <cell r="D254" t="str">
            <v>M</v>
          </cell>
          <cell r="E254" t="str">
            <v>4-5</v>
          </cell>
        </row>
        <row r="255">
          <cell r="A255">
            <v>254</v>
          </cell>
          <cell r="B255" t="str">
            <v>DEVITO</v>
          </cell>
          <cell r="C255" t="str">
            <v>Louis</v>
          </cell>
          <cell r="D255" t="str">
            <v>M</v>
          </cell>
          <cell r="E255" t="str">
            <v>4-5</v>
          </cell>
        </row>
        <row r="256">
          <cell r="A256">
            <v>255</v>
          </cell>
          <cell r="B256" t="str">
            <v>DORISE</v>
          </cell>
          <cell r="C256" t="str">
            <v>Valentine</v>
          </cell>
          <cell r="D256" t="str">
            <v>F</v>
          </cell>
          <cell r="E256" t="str">
            <v>4-5</v>
          </cell>
        </row>
        <row r="257">
          <cell r="A257">
            <v>256</v>
          </cell>
          <cell r="B257" t="str">
            <v>FERAUD</v>
          </cell>
          <cell r="C257" t="str">
            <v>Côme</v>
          </cell>
          <cell r="D257" t="str">
            <v>M</v>
          </cell>
          <cell r="E257" t="str">
            <v>4-5</v>
          </cell>
        </row>
        <row r="258">
          <cell r="A258">
            <v>257</v>
          </cell>
          <cell r="B258" t="str">
            <v>FONTAINE</v>
          </cell>
          <cell r="C258" t="str">
            <v>Clara</v>
          </cell>
          <cell r="D258" t="str">
            <v>F</v>
          </cell>
          <cell r="E258" t="str">
            <v>4-5</v>
          </cell>
        </row>
        <row r="259">
          <cell r="A259">
            <v>258</v>
          </cell>
          <cell r="B259" t="str">
            <v>FOURGEREAU</v>
          </cell>
          <cell r="C259" t="str">
            <v>Enzo</v>
          </cell>
          <cell r="D259" t="str">
            <v>M</v>
          </cell>
          <cell r="E259" t="str">
            <v>4-5</v>
          </cell>
        </row>
        <row r="260">
          <cell r="A260">
            <v>259</v>
          </cell>
          <cell r="B260" t="str">
            <v>GOREGUES</v>
          </cell>
          <cell r="C260" t="str">
            <v>Justine</v>
          </cell>
          <cell r="D260" t="str">
            <v>F</v>
          </cell>
          <cell r="E260" t="str">
            <v>4-5</v>
          </cell>
        </row>
        <row r="261">
          <cell r="A261">
            <v>260</v>
          </cell>
          <cell r="B261" t="str">
            <v>HANAFI</v>
          </cell>
          <cell r="C261" t="str">
            <v>Ilies</v>
          </cell>
          <cell r="D261" t="str">
            <v>M</v>
          </cell>
          <cell r="E261" t="str">
            <v>4-5</v>
          </cell>
        </row>
        <row r="262">
          <cell r="A262">
            <v>261</v>
          </cell>
          <cell r="B262" t="str">
            <v>HUMARA</v>
          </cell>
          <cell r="C262" t="str">
            <v>Baptiste</v>
          </cell>
          <cell r="D262" t="str">
            <v>M</v>
          </cell>
          <cell r="E262" t="str">
            <v>4-5</v>
          </cell>
        </row>
        <row r="263">
          <cell r="A263">
            <v>262</v>
          </cell>
          <cell r="B263" t="str">
            <v>HURET</v>
          </cell>
          <cell r="C263" t="str">
            <v>Nouria Elisa</v>
          </cell>
          <cell r="D263" t="str">
            <v>F</v>
          </cell>
          <cell r="E263" t="str">
            <v>4-5</v>
          </cell>
        </row>
        <row r="264">
          <cell r="A264">
            <v>263</v>
          </cell>
          <cell r="B264" t="str">
            <v>JEGAT</v>
          </cell>
          <cell r="C264" t="str">
            <v>Lara</v>
          </cell>
          <cell r="D264" t="str">
            <v>F</v>
          </cell>
          <cell r="E264" t="str">
            <v>4-5</v>
          </cell>
        </row>
        <row r="265">
          <cell r="A265">
            <v>264</v>
          </cell>
          <cell r="B265" t="str">
            <v>LITTRE</v>
          </cell>
          <cell r="C265" t="str">
            <v>Florian</v>
          </cell>
          <cell r="D265" t="str">
            <v>M</v>
          </cell>
          <cell r="E265" t="str">
            <v>4-5</v>
          </cell>
        </row>
        <row r="266">
          <cell r="A266">
            <v>265</v>
          </cell>
          <cell r="B266" t="str">
            <v>PAGES-ESSORGUI</v>
          </cell>
          <cell r="C266" t="str">
            <v>Jibril</v>
          </cell>
          <cell r="D266" t="str">
            <v>M</v>
          </cell>
          <cell r="E266" t="str">
            <v>4-5</v>
          </cell>
        </row>
        <row r="267">
          <cell r="A267">
            <v>266</v>
          </cell>
          <cell r="B267" t="str">
            <v>VAN LOO</v>
          </cell>
          <cell r="C267" t="str">
            <v>Camille</v>
          </cell>
          <cell r="D267" t="str">
            <v>F</v>
          </cell>
          <cell r="E267" t="str">
            <v>4-5</v>
          </cell>
        </row>
        <row r="268">
          <cell r="A268">
            <v>267</v>
          </cell>
          <cell r="B268" t="str">
            <v>NEJJARI</v>
          </cell>
          <cell r="C268" t="str">
            <v>Yanis</v>
          </cell>
          <cell r="D268" t="str">
            <v>M</v>
          </cell>
          <cell r="E268" t="str">
            <v>4-5</v>
          </cell>
        </row>
        <row r="269">
          <cell r="A269">
            <v>268</v>
          </cell>
          <cell r="B269" t="str">
            <v>TORJET</v>
          </cell>
          <cell r="C269" t="str">
            <v>Jebril</v>
          </cell>
          <cell r="D269" t="str">
            <v>M</v>
          </cell>
          <cell r="E269" t="str">
            <v>4-5</v>
          </cell>
        </row>
        <row r="270">
          <cell r="A270">
            <v>269</v>
          </cell>
          <cell r="B270" t="str">
            <v>MERLET</v>
          </cell>
          <cell r="C270" t="str">
            <v>Nicolas</v>
          </cell>
          <cell r="D270" t="str">
            <v>M</v>
          </cell>
          <cell r="E270" t="str">
            <v>4-5</v>
          </cell>
        </row>
        <row r="271">
          <cell r="A271">
            <v>270</v>
          </cell>
          <cell r="B271" t="str">
            <v>ALI BOINA</v>
          </cell>
          <cell r="C271" t="str">
            <v>Yannis</v>
          </cell>
          <cell r="D271" t="str">
            <v>M</v>
          </cell>
          <cell r="E271" t="str">
            <v>5-1</v>
          </cell>
        </row>
        <row r="272">
          <cell r="A272">
            <v>271</v>
          </cell>
          <cell r="B272" t="str">
            <v>BARRAUD</v>
          </cell>
          <cell r="C272" t="str">
            <v>Jérémy</v>
          </cell>
          <cell r="D272" t="str">
            <v>M</v>
          </cell>
          <cell r="E272" t="str">
            <v>5-1</v>
          </cell>
        </row>
        <row r="273">
          <cell r="A273">
            <v>272</v>
          </cell>
          <cell r="B273" t="str">
            <v>BERGER</v>
          </cell>
          <cell r="C273" t="str">
            <v>Clément</v>
          </cell>
          <cell r="D273" t="str">
            <v>M</v>
          </cell>
          <cell r="E273" t="str">
            <v>5-1</v>
          </cell>
        </row>
        <row r="274">
          <cell r="A274">
            <v>273</v>
          </cell>
          <cell r="B274" t="str">
            <v>CAMPAGNA</v>
          </cell>
          <cell r="C274" t="str">
            <v>Lilly</v>
          </cell>
          <cell r="D274" t="str">
            <v>F</v>
          </cell>
          <cell r="E274" t="str">
            <v>5-1</v>
          </cell>
        </row>
        <row r="275">
          <cell r="A275">
            <v>274</v>
          </cell>
          <cell r="B275" t="str">
            <v>DADEN</v>
          </cell>
          <cell r="C275" t="str">
            <v>Kiyan</v>
          </cell>
          <cell r="D275" t="str">
            <v>M</v>
          </cell>
          <cell r="E275" t="str">
            <v>5-1</v>
          </cell>
        </row>
        <row r="276">
          <cell r="A276">
            <v>275</v>
          </cell>
          <cell r="B276" t="str">
            <v>DARDE</v>
          </cell>
          <cell r="C276" t="str">
            <v>Laëtitia</v>
          </cell>
          <cell r="D276" t="str">
            <v>F</v>
          </cell>
          <cell r="E276" t="str">
            <v>5-1</v>
          </cell>
        </row>
        <row r="277">
          <cell r="A277">
            <v>276</v>
          </cell>
          <cell r="B277" t="str">
            <v>DARRIEUS</v>
          </cell>
          <cell r="C277" t="str">
            <v>Coline</v>
          </cell>
          <cell r="D277" t="str">
            <v>F</v>
          </cell>
          <cell r="E277" t="str">
            <v>5-1</v>
          </cell>
        </row>
        <row r="278">
          <cell r="A278">
            <v>277</v>
          </cell>
          <cell r="B278" t="str">
            <v>ERYIGIT</v>
          </cell>
          <cell r="C278" t="str">
            <v>Ali</v>
          </cell>
          <cell r="D278" t="str">
            <v>M</v>
          </cell>
          <cell r="E278" t="str">
            <v>5-1</v>
          </cell>
        </row>
        <row r="279">
          <cell r="A279">
            <v>278</v>
          </cell>
          <cell r="B279" t="str">
            <v>FABRY</v>
          </cell>
          <cell r="C279" t="str">
            <v>Camille</v>
          </cell>
          <cell r="D279" t="str">
            <v>F</v>
          </cell>
          <cell r="E279" t="str">
            <v>5-1</v>
          </cell>
        </row>
        <row r="280">
          <cell r="A280">
            <v>279</v>
          </cell>
          <cell r="B280" t="str">
            <v>KONATE</v>
          </cell>
          <cell r="C280" t="str">
            <v>Ibrahim</v>
          </cell>
          <cell r="D280" t="str">
            <v>M</v>
          </cell>
          <cell r="E280" t="str">
            <v>5-1</v>
          </cell>
        </row>
        <row r="281">
          <cell r="A281">
            <v>280</v>
          </cell>
          <cell r="B281" t="str">
            <v>LAGACHE</v>
          </cell>
          <cell r="C281" t="str">
            <v>Valentino</v>
          </cell>
          <cell r="D281" t="str">
            <v>M</v>
          </cell>
          <cell r="E281" t="str">
            <v>5-1</v>
          </cell>
        </row>
        <row r="282">
          <cell r="A282">
            <v>281</v>
          </cell>
          <cell r="B282" t="str">
            <v>LEFEVRE</v>
          </cell>
          <cell r="C282" t="str">
            <v>Maée</v>
          </cell>
          <cell r="D282" t="str">
            <v>M</v>
          </cell>
          <cell r="E282" t="str">
            <v>5-1</v>
          </cell>
        </row>
        <row r="283">
          <cell r="A283">
            <v>282</v>
          </cell>
          <cell r="B283" t="str">
            <v>MAISONNEUVE</v>
          </cell>
          <cell r="C283" t="str">
            <v>Charles- Antoine</v>
          </cell>
          <cell r="D283" t="str">
            <v>M</v>
          </cell>
          <cell r="E283" t="str">
            <v>5-1</v>
          </cell>
        </row>
        <row r="284">
          <cell r="A284">
            <v>283</v>
          </cell>
          <cell r="B284" t="str">
            <v>MASSA SAINTE ROSE</v>
          </cell>
          <cell r="C284" t="str">
            <v>Ilies</v>
          </cell>
          <cell r="D284" t="str">
            <v>M</v>
          </cell>
          <cell r="E284" t="str">
            <v>5-1</v>
          </cell>
        </row>
        <row r="285">
          <cell r="A285">
            <v>284</v>
          </cell>
          <cell r="B285" t="str">
            <v>MUSEMENT</v>
          </cell>
          <cell r="C285" t="str">
            <v>Clara</v>
          </cell>
          <cell r="D285" t="str">
            <v>F</v>
          </cell>
          <cell r="E285" t="str">
            <v>5-1</v>
          </cell>
        </row>
        <row r="286">
          <cell r="A286">
            <v>285</v>
          </cell>
          <cell r="B286" t="str">
            <v>NADAUD</v>
          </cell>
          <cell r="C286" t="str">
            <v>Yanis</v>
          </cell>
          <cell r="D286" t="str">
            <v>M</v>
          </cell>
          <cell r="E286" t="str">
            <v>5-1</v>
          </cell>
        </row>
        <row r="287">
          <cell r="A287">
            <v>286</v>
          </cell>
          <cell r="B287" t="str">
            <v>ORANGE</v>
          </cell>
          <cell r="C287" t="str">
            <v>Hugo</v>
          </cell>
          <cell r="D287" t="str">
            <v>M</v>
          </cell>
          <cell r="E287" t="str">
            <v>5-1</v>
          </cell>
        </row>
        <row r="288">
          <cell r="A288">
            <v>287</v>
          </cell>
          <cell r="B288" t="str">
            <v>PETTER RAJ</v>
          </cell>
          <cell r="C288" t="str">
            <v>Arun</v>
          </cell>
          <cell r="D288" t="str">
            <v>M</v>
          </cell>
          <cell r="E288" t="str">
            <v>5-1</v>
          </cell>
        </row>
        <row r="289">
          <cell r="A289">
            <v>288</v>
          </cell>
          <cell r="B289" t="str">
            <v>RAINFRAY</v>
          </cell>
          <cell r="C289" t="str">
            <v>Léa</v>
          </cell>
          <cell r="D289" t="str">
            <v>F</v>
          </cell>
          <cell r="E289" t="str">
            <v>5-1</v>
          </cell>
        </row>
        <row r="290">
          <cell r="A290">
            <v>289</v>
          </cell>
          <cell r="B290" t="str">
            <v>RIDOUX</v>
          </cell>
          <cell r="C290" t="str">
            <v>Juliette</v>
          </cell>
          <cell r="D290" t="str">
            <v>F</v>
          </cell>
          <cell r="E290" t="str">
            <v>5-1</v>
          </cell>
        </row>
        <row r="291">
          <cell r="A291">
            <v>290</v>
          </cell>
          <cell r="B291" t="str">
            <v>SANCHEZ</v>
          </cell>
          <cell r="C291" t="str">
            <v>Yann</v>
          </cell>
          <cell r="D291" t="str">
            <v>M</v>
          </cell>
          <cell r="E291" t="str">
            <v>5-1</v>
          </cell>
        </row>
        <row r="292">
          <cell r="A292">
            <v>291</v>
          </cell>
          <cell r="B292" t="str">
            <v>SWISTEK</v>
          </cell>
          <cell r="C292" t="str">
            <v>Jules</v>
          </cell>
          <cell r="D292" t="str">
            <v>M</v>
          </cell>
          <cell r="E292" t="str">
            <v>5-1</v>
          </cell>
        </row>
        <row r="293">
          <cell r="A293">
            <v>292</v>
          </cell>
          <cell r="B293" t="str">
            <v>VIEUX</v>
          </cell>
          <cell r="C293" t="str">
            <v>Alexandre</v>
          </cell>
          <cell r="D293" t="str">
            <v>M</v>
          </cell>
          <cell r="E293" t="str">
            <v>5-1</v>
          </cell>
        </row>
        <row r="294">
          <cell r="A294">
            <v>293</v>
          </cell>
          <cell r="B294" t="str">
            <v>ZAMMAR</v>
          </cell>
          <cell r="C294" t="str">
            <v>Sofiane</v>
          </cell>
          <cell r="D294" t="str">
            <v>M</v>
          </cell>
          <cell r="E294" t="str">
            <v>5-1</v>
          </cell>
        </row>
        <row r="295">
          <cell r="A295">
            <v>294</v>
          </cell>
          <cell r="B295" t="str">
            <v>SAADI AIT LAHSEN</v>
          </cell>
          <cell r="C295" t="str">
            <v>Adam</v>
          </cell>
          <cell r="D295" t="str">
            <v>M</v>
          </cell>
          <cell r="E295" t="str">
            <v>5-1</v>
          </cell>
        </row>
        <row r="296">
          <cell r="A296">
            <v>295</v>
          </cell>
          <cell r="B296" t="str">
            <v>CHEMIR</v>
          </cell>
          <cell r="C296" t="str">
            <v>Gwenaëlle</v>
          </cell>
          <cell r="D296" t="str">
            <v>F</v>
          </cell>
          <cell r="E296" t="str">
            <v>5-1</v>
          </cell>
        </row>
        <row r="297">
          <cell r="A297">
            <v>296</v>
          </cell>
          <cell r="B297" t="str">
            <v>FAYOLLE</v>
          </cell>
          <cell r="C297" t="str">
            <v>Inès</v>
          </cell>
          <cell r="D297" t="str">
            <v>F</v>
          </cell>
          <cell r="E297" t="str">
            <v>5-1</v>
          </cell>
        </row>
        <row r="298">
          <cell r="A298">
            <v>297</v>
          </cell>
          <cell r="B298" t="str">
            <v>ANDRÉ</v>
          </cell>
          <cell r="C298" t="str">
            <v>Élise</v>
          </cell>
          <cell r="D298" t="str">
            <v>F</v>
          </cell>
          <cell r="E298" t="str">
            <v>5-2</v>
          </cell>
        </row>
        <row r="299">
          <cell r="A299">
            <v>298</v>
          </cell>
          <cell r="B299" t="str">
            <v>ANTONY</v>
          </cell>
          <cell r="C299" t="str">
            <v>Léo</v>
          </cell>
          <cell r="D299" t="str">
            <v>M</v>
          </cell>
          <cell r="E299" t="str">
            <v>5-2</v>
          </cell>
        </row>
        <row r="300">
          <cell r="A300">
            <v>299</v>
          </cell>
          <cell r="B300" t="str">
            <v>CHERIFI</v>
          </cell>
          <cell r="C300" t="str">
            <v>Shirine</v>
          </cell>
          <cell r="D300" t="str">
            <v>F</v>
          </cell>
          <cell r="E300" t="str">
            <v>5-2</v>
          </cell>
        </row>
        <row r="301">
          <cell r="A301">
            <v>300</v>
          </cell>
          <cell r="B301" t="str">
            <v>CRESTEIL</v>
          </cell>
          <cell r="C301" t="str">
            <v>Quentin</v>
          </cell>
          <cell r="D301" t="str">
            <v>M</v>
          </cell>
          <cell r="E301" t="str">
            <v>5-2</v>
          </cell>
        </row>
        <row r="302">
          <cell r="A302">
            <v>301</v>
          </cell>
          <cell r="B302" t="str">
            <v>DOS SANTOS</v>
          </cell>
          <cell r="C302" t="str">
            <v>Mathieu</v>
          </cell>
          <cell r="D302" t="str">
            <v>M</v>
          </cell>
          <cell r="E302" t="str">
            <v>5-2</v>
          </cell>
        </row>
        <row r="303">
          <cell r="A303">
            <v>302</v>
          </cell>
          <cell r="B303" t="str">
            <v>DUCLOS</v>
          </cell>
          <cell r="C303" t="str">
            <v>Léna</v>
          </cell>
          <cell r="D303" t="str">
            <v>F</v>
          </cell>
          <cell r="E303" t="str">
            <v>5-2</v>
          </cell>
        </row>
        <row r="304">
          <cell r="A304">
            <v>303</v>
          </cell>
          <cell r="B304" t="str">
            <v>EL AROUI-TROQUET</v>
          </cell>
          <cell r="C304" t="str">
            <v>Mehdi</v>
          </cell>
          <cell r="D304" t="str">
            <v>M</v>
          </cell>
          <cell r="E304" t="str">
            <v>5-2</v>
          </cell>
        </row>
        <row r="305">
          <cell r="A305">
            <v>304</v>
          </cell>
          <cell r="B305" t="str">
            <v>EL MIR</v>
          </cell>
          <cell r="C305" t="str">
            <v>Soheil</v>
          </cell>
          <cell r="D305" t="str">
            <v>M</v>
          </cell>
          <cell r="E305" t="str">
            <v>5-2</v>
          </cell>
        </row>
        <row r="306">
          <cell r="A306">
            <v>305</v>
          </cell>
          <cell r="B306" t="str">
            <v>FONTAINE</v>
          </cell>
          <cell r="C306" t="str">
            <v>Émelyne</v>
          </cell>
          <cell r="D306" t="str">
            <v>F</v>
          </cell>
          <cell r="E306" t="str">
            <v>5-2</v>
          </cell>
        </row>
        <row r="307">
          <cell r="A307">
            <v>306</v>
          </cell>
          <cell r="B307" t="str">
            <v>GARCIA</v>
          </cell>
          <cell r="C307" t="str">
            <v>Alan</v>
          </cell>
          <cell r="D307" t="str">
            <v>M</v>
          </cell>
          <cell r="E307" t="str">
            <v>5-2</v>
          </cell>
        </row>
        <row r="308">
          <cell r="A308">
            <v>307</v>
          </cell>
          <cell r="B308" t="str">
            <v>GRADISTANAC</v>
          </cell>
          <cell r="C308" t="str">
            <v>Etan</v>
          </cell>
          <cell r="D308" t="str">
            <v>M</v>
          </cell>
          <cell r="E308" t="str">
            <v>5-2</v>
          </cell>
        </row>
        <row r="309">
          <cell r="A309">
            <v>308</v>
          </cell>
          <cell r="B309" t="str">
            <v>HOUARI</v>
          </cell>
          <cell r="C309" t="str">
            <v>Samir</v>
          </cell>
          <cell r="D309" t="str">
            <v>M</v>
          </cell>
          <cell r="E309" t="str">
            <v>5-2</v>
          </cell>
        </row>
        <row r="310">
          <cell r="A310">
            <v>309</v>
          </cell>
          <cell r="B310" t="str">
            <v>JAYET</v>
          </cell>
          <cell r="C310" t="str">
            <v>Anton</v>
          </cell>
          <cell r="D310" t="str">
            <v>M</v>
          </cell>
          <cell r="E310" t="str">
            <v>5-2</v>
          </cell>
        </row>
        <row r="311">
          <cell r="A311">
            <v>310</v>
          </cell>
          <cell r="B311" t="str">
            <v>JOSEPH</v>
          </cell>
          <cell r="C311" t="str">
            <v>Jean-Moïse</v>
          </cell>
          <cell r="D311" t="str">
            <v>M</v>
          </cell>
          <cell r="E311" t="str">
            <v>5-2</v>
          </cell>
        </row>
        <row r="312">
          <cell r="A312">
            <v>311</v>
          </cell>
          <cell r="B312" t="str">
            <v>KANOUTE</v>
          </cell>
          <cell r="C312" t="str">
            <v>Oumou</v>
          </cell>
          <cell r="D312" t="str">
            <v>F</v>
          </cell>
          <cell r="E312" t="str">
            <v>5-2</v>
          </cell>
        </row>
        <row r="313">
          <cell r="A313">
            <v>312</v>
          </cell>
          <cell r="B313" t="str">
            <v>LAMBERT</v>
          </cell>
          <cell r="C313" t="str">
            <v>Gabrielle</v>
          </cell>
          <cell r="D313" t="str">
            <v>F</v>
          </cell>
          <cell r="E313" t="str">
            <v>5-2</v>
          </cell>
        </row>
        <row r="314">
          <cell r="A314">
            <v>313</v>
          </cell>
          <cell r="B314" t="str">
            <v>MABROUK</v>
          </cell>
          <cell r="C314" t="str">
            <v>Mohamed Amine</v>
          </cell>
          <cell r="D314" t="str">
            <v>M</v>
          </cell>
          <cell r="E314" t="str">
            <v>5-2</v>
          </cell>
        </row>
        <row r="315">
          <cell r="A315">
            <v>314</v>
          </cell>
          <cell r="B315" t="str">
            <v>SCHMIDT</v>
          </cell>
          <cell r="C315" t="str">
            <v>Aurélie</v>
          </cell>
          <cell r="D315" t="str">
            <v>F</v>
          </cell>
          <cell r="E315" t="str">
            <v>5-2</v>
          </cell>
        </row>
        <row r="316">
          <cell r="A316">
            <v>315</v>
          </cell>
          <cell r="B316" t="str">
            <v>SEDAN</v>
          </cell>
          <cell r="C316" t="str">
            <v>Julien</v>
          </cell>
          <cell r="D316" t="str">
            <v>M</v>
          </cell>
          <cell r="E316" t="str">
            <v>5-2</v>
          </cell>
        </row>
        <row r="317">
          <cell r="A317">
            <v>316</v>
          </cell>
          <cell r="B317" t="str">
            <v>THOMASSET</v>
          </cell>
          <cell r="C317" t="str">
            <v>Léopold</v>
          </cell>
          <cell r="D317" t="str">
            <v>M</v>
          </cell>
          <cell r="E317" t="str">
            <v>5-2</v>
          </cell>
        </row>
        <row r="318">
          <cell r="A318">
            <v>317</v>
          </cell>
          <cell r="B318" t="str">
            <v>VILHENA ABRACOS</v>
          </cell>
          <cell r="C318" t="str">
            <v>Victoria</v>
          </cell>
          <cell r="D318" t="str">
            <v>F</v>
          </cell>
          <cell r="E318" t="str">
            <v>5-2</v>
          </cell>
        </row>
        <row r="319">
          <cell r="A319">
            <v>318</v>
          </cell>
          <cell r="B319" t="str">
            <v>ZAMIA-CLUZEL</v>
          </cell>
          <cell r="C319" t="str">
            <v>Loris</v>
          </cell>
          <cell r="D319" t="str">
            <v>M</v>
          </cell>
          <cell r="E319" t="str">
            <v>5-2</v>
          </cell>
        </row>
        <row r="320">
          <cell r="A320">
            <v>319</v>
          </cell>
          <cell r="B320" t="str">
            <v>CAMAGOUVA</v>
          </cell>
          <cell r="C320" t="str">
            <v>Kaïla</v>
          </cell>
          <cell r="D320" t="str">
            <v>M</v>
          </cell>
          <cell r="E320" t="str">
            <v>5-2</v>
          </cell>
        </row>
        <row r="321">
          <cell r="A321">
            <v>320</v>
          </cell>
          <cell r="B321" t="str">
            <v>GAIATO</v>
          </cell>
          <cell r="C321" t="str">
            <v>Lea</v>
          </cell>
          <cell r="D321" t="str">
            <v>F</v>
          </cell>
          <cell r="E321" t="str">
            <v>5-2</v>
          </cell>
        </row>
        <row r="322">
          <cell r="A322">
            <v>321</v>
          </cell>
          <cell r="B322" t="str">
            <v>FAYOLLE</v>
          </cell>
          <cell r="C322" t="str">
            <v>Arsène</v>
          </cell>
          <cell r="D322" t="str">
            <v>M</v>
          </cell>
          <cell r="E322" t="str">
            <v>5-2</v>
          </cell>
        </row>
        <row r="323">
          <cell r="A323">
            <v>322</v>
          </cell>
          <cell r="B323" t="str">
            <v>CASARTELLI</v>
          </cell>
          <cell r="C323" t="str">
            <v>Valentine</v>
          </cell>
          <cell r="D323" t="str">
            <v>F</v>
          </cell>
          <cell r="E323" t="str">
            <v>5-2</v>
          </cell>
        </row>
        <row r="324">
          <cell r="A324">
            <v>323</v>
          </cell>
          <cell r="B324" t="str">
            <v>ALEXANDRE</v>
          </cell>
          <cell r="C324" t="str">
            <v>Enzo</v>
          </cell>
          <cell r="D324" t="str">
            <v>M</v>
          </cell>
          <cell r="E324" t="str">
            <v>5-3</v>
          </cell>
        </row>
        <row r="325">
          <cell r="A325">
            <v>324</v>
          </cell>
          <cell r="B325" t="str">
            <v>BENATALLAH</v>
          </cell>
          <cell r="C325" t="str">
            <v>Younes</v>
          </cell>
          <cell r="D325" t="str">
            <v>M</v>
          </cell>
          <cell r="E325" t="str">
            <v>5-3</v>
          </cell>
        </row>
        <row r="326">
          <cell r="A326">
            <v>325</v>
          </cell>
          <cell r="B326" t="str">
            <v>BENKHEROUF</v>
          </cell>
          <cell r="C326" t="str">
            <v>Shähina</v>
          </cell>
          <cell r="D326" t="str">
            <v>F</v>
          </cell>
          <cell r="E326" t="str">
            <v>5-3</v>
          </cell>
        </row>
        <row r="327">
          <cell r="A327">
            <v>326</v>
          </cell>
          <cell r="B327" t="str">
            <v>BLONDEL</v>
          </cell>
          <cell r="C327" t="str">
            <v>Clara</v>
          </cell>
          <cell r="D327" t="str">
            <v>F</v>
          </cell>
          <cell r="E327" t="str">
            <v>5-3</v>
          </cell>
        </row>
        <row r="328">
          <cell r="A328">
            <v>327</v>
          </cell>
          <cell r="B328" t="str">
            <v>BREHE</v>
          </cell>
          <cell r="C328" t="str">
            <v>Romain</v>
          </cell>
          <cell r="D328" t="str">
            <v>M</v>
          </cell>
          <cell r="E328" t="str">
            <v>5-3</v>
          </cell>
        </row>
        <row r="329">
          <cell r="A329">
            <v>328</v>
          </cell>
          <cell r="B329" t="str">
            <v>CULLET</v>
          </cell>
          <cell r="C329" t="str">
            <v>Thibault</v>
          </cell>
          <cell r="D329" t="str">
            <v>M</v>
          </cell>
          <cell r="E329" t="str">
            <v>5-3</v>
          </cell>
        </row>
        <row r="330">
          <cell r="A330">
            <v>329</v>
          </cell>
          <cell r="B330" t="str">
            <v>DENNEULIN</v>
          </cell>
          <cell r="C330" t="str">
            <v>Loane</v>
          </cell>
          <cell r="D330" t="str">
            <v>M</v>
          </cell>
          <cell r="E330" t="str">
            <v>5-3</v>
          </cell>
        </row>
        <row r="331">
          <cell r="A331">
            <v>330</v>
          </cell>
          <cell r="B331" t="str">
            <v>DIOP</v>
          </cell>
          <cell r="C331" t="str">
            <v>Adam Naba</v>
          </cell>
          <cell r="D331" t="str">
            <v>M</v>
          </cell>
          <cell r="E331" t="str">
            <v>5-3</v>
          </cell>
        </row>
        <row r="332">
          <cell r="A332">
            <v>331</v>
          </cell>
          <cell r="B332" t="str">
            <v>FONSECA</v>
          </cell>
          <cell r="C332" t="str">
            <v>Abderrahman</v>
          </cell>
          <cell r="D332" t="str">
            <v>M</v>
          </cell>
          <cell r="E332" t="str">
            <v>5-3</v>
          </cell>
        </row>
        <row r="333">
          <cell r="A333">
            <v>332</v>
          </cell>
          <cell r="B333" t="str">
            <v>FRAISSE</v>
          </cell>
          <cell r="C333" t="str">
            <v>Clara</v>
          </cell>
          <cell r="D333" t="str">
            <v>F</v>
          </cell>
          <cell r="E333" t="str">
            <v>5-3</v>
          </cell>
        </row>
        <row r="334">
          <cell r="A334">
            <v>333</v>
          </cell>
          <cell r="B334" t="str">
            <v>GARCIA</v>
          </cell>
          <cell r="C334" t="str">
            <v>Marine</v>
          </cell>
          <cell r="D334" t="str">
            <v>F</v>
          </cell>
          <cell r="E334" t="str">
            <v>5-3</v>
          </cell>
        </row>
        <row r="335">
          <cell r="A335">
            <v>334</v>
          </cell>
          <cell r="B335" t="str">
            <v>GNANASEGARAN</v>
          </cell>
          <cell r="C335" t="str">
            <v>Amelia</v>
          </cell>
          <cell r="D335" t="str">
            <v>F</v>
          </cell>
          <cell r="E335" t="str">
            <v>5-3</v>
          </cell>
        </row>
        <row r="336">
          <cell r="A336">
            <v>335</v>
          </cell>
          <cell r="B336" t="str">
            <v>GUYODO</v>
          </cell>
          <cell r="C336" t="str">
            <v>Anaëlle</v>
          </cell>
          <cell r="D336" t="str">
            <v>F</v>
          </cell>
          <cell r="E336" t="str">
            <v>5-3</v>
          </cell>
        </row>
        <row r="337">
          <cell r="A337">
            <v>336</v>
          </cell>
          <cell r="B337" t="str">
            <v>JOLY</v>
          </cell>
          <cell r="C337" t="str">
            <v>Léo</v>
          </cell>
          <cell r="D337" t="str">
            <v>M</v>
          </cell>
          <cell r="E337" t="str">
            <v>5-3</v>
          </cell>
        </row>
        <row r="338">
          <cell r="A338">
            <v>337</v>
          </cell>
          <cell r="B338" t="str">
            <v>LAY</v>
          </cell>
          <cell r="C338" t="str">
            <v>Danny</v>
          </cell>
          <cell r="D338" t="str">
            <v>M</v>
          </cell>
          <cell r="E338" t="str">
            <v>5-3</v>
          </cell>
        </row>
        <row r="339">
          <cell r="A339">
            <v>338</v>
          </cell>
          <cell r="B339" t="str">
            <v>LEBRETON</v>
          </cell>
          <cell r="C339" t="str">
            <v>Alex</v>
          </cell>
          <cell r="D339" t="str">
            <v>M</v>
          </cell>
          <cell r="E339" t="str">
            <v>5-3</v>
          </cell>
        </row>
        <row r="340">
          <cell r="A340">
            <v>339</v>
          </cell>
          <cell r="B340" t="str">
            <v>MAÏQUEZ</v>
          </cell>
          <cell r="C340" t="str">
            <v>Enzo</v>
          </cell>
          <cell r="D340" t="str">
            <v>M</v>
          </cell>
          <cell r="E340" t="str">
            <v>5-3</v>
          </cell>
        </row>
        <row r="341">
          <cell r="A341">
            <v>340</v>
          </cell>
          <cell r="B341" t="str">
            <v>RAPHAEL</v>
          </cell>
          <cell r="C341" t="str">
            <v>Kayliha</v>
          </cell>
          <cell r="D341" t="str">
            <v>F</v>
          </cell>
          <cell r="E341" t="str">
            <v>5-3</v>
          </cell>
        </row>
        <row r="342">
          <cell r="A342">
            <v>341</v>
          </cell>
          <cell r="B342" t="str">
            <v>SRIRANGAN</v>
          </cell>
          <cell r="C342" t="str">
            <v>Saithirenn</v>
          </cell>
          <cell r="D342" t="str">
            <v>M</v>
          </cell>
          <cell r="E342" t="str">
            <v>5-3</v>
          </cell>
        </row>
        <row r="343">
          <cell r="A343">
            <v>342</v>
          </cell>
          <cell r="B343" t="str">
            <v>TAISNE</v>
          </cell>
          <cell r="C343" t="str">
            <v>Léna</v>
          </cell>
          <cell r="D343" t="str">
            <v>F</v>
          </cell>
          <cell r="E343" t="str">
            <v>5-3</v>
          </cell>
        </row>
        <row r="344">
          <cell r="A344">
            <v>343</v>
          </cell>
          <cell r="B344" t="str">
            <v>TEBTI</v>
          </cell>
          <cell r="C344" t="str">
            <v>Sofiane</v>
          </cell>
          <cell r="D344" t="str">
            <v>M</v>
          </cell>
          <cell r="E344" t="str">
            <v>5-3</v>
          </cell>
        </row>
        <row r="345">
          <cell r="A345">
            <v>344</v>
          </cell>
          <cell r="B345" t="str">
            <v>VILLARDRY</v>
          </cell>
          <cell r="C345" t="str">
            <v>Mallaury</v>
          </cell>
          <cell r="D345" t="str">
            <v>F</v>
          </cell>
          <cell r="E345" t="str">
            <v>5-3</v>
          </cell>
        </row>
        <row r="346">
          <cell r="A346">
            <v>345</v>
          </cell>
          <cell r="B346" t="str">
            <v>VIRATELLE</v>
          </cell>
          <cell r="C346" t="str">
            <v>Justine</v>
          </cell>
          <cell r="D346" t="str">
            <v>F</v>
          </cell>
          <cell r="E346" t="str">
            <v>5-3</v>
          </cell>
        </row>
        <row r="347">
          <cell r="A347">
            <v>346</v>
          </cell>
          <cell r="B347" t="str">
            <v>YECHOUTI</v>
          </cell>
          <cell r="C347" t="str">
            <v>Ayoub</v>
          </cell>
          <cell r="D347" t="str">
            <v>M</v>
          </cell>
          <cell r="E347" t="str">
            <v>5-3</v>
          </cell>
        </row>
        <row r="348">
          <cell r="A348">
            <v>347</v>
          </cell>
          <cell r="B348" t="str">
            <v>LEJEUNE</v>
          </cell>
          <cell r="C348" t="str">
            <v>Ludovic</v>
          </cell>
          <cell r="D348" t="str">
            <v>M</v>
          </cell>
          <cell r="E348" t="str">
            <v>5-3</v>
          </cell>
        </row>
        <row r="349">
          <cell r="A349">
            <v>348</v>
          </cell>
          <cell r="B349" t="str">
            <v>HERAULT</v>
          </cell>
          <cell r="C349" t="str">
            <v>Baptiste</v>
          </cell>
          <cell r="D349" t="str">
            <v>M</v>
          </cell>
          <cell r="E349" t="str">
            <v>5-3</v>
          </cell>
        </row>
        <row r="350">
          <cell r="A350">
            <v>349</v>
          </cell>
          <cell r="B350" t="str">
            <v>BASQUE</v>
          </cell>
          <cell r="C350" t="str">
            <v>Thélyo</v>
          </cell>
          <cell r="D350" t="str">
            <v>M</v>
          </cell>
          <cell r="E350" t="str">
            <v>5-4</v>
          </cell>
        </row>
        <row r="351">
          <cell r="A351">
            <v>350</v>
          </cell>
          <cell r="B351" t="str">
            <v>BELA AHDA</v>
          </cell>
          <cell r="C351" t="str">
            <v>Daphnée</v>
          </cell>
          <cell r="D351" t="str">
            <v>F</v>
          </cell>
          <cell r="E351" t="str">
            <v>5-4</v>
          </cell>
        </row>
        <row r="352">
          <cell r="A352">
            <v>351</v>
          </cell>
          <cell r="B352" t="str">
            <v>BELCADI</v>
          </cell>
          <cell r="C352" t="str">
            <v>Ismaël</v>
          </cell>
          <cell r="D352" t="str">
            <v>M</v>
          </cell>
          <cell r="E352" t="str">
            <v>5-4</v>
          </cell>
        </row>
        <row r="353">
          <cell r="A353">
            <v>352</v>
          </cell>
          <cell r="B353" t="str">
            <v>BELKESSA</v>
          </cell>
          <cell r="C353" t="str">
            <v>Walim</v>
          </cell>
          <cell r="D353" t="str">
            <v>M</v>
          </cell>
          <cell r="E353" t="str">
            <v>5-4</v>
          </cell>
        </row>
        <row r="354">
          <cell r="A354">
            <v>353</v>
          </cell>
          <cell r="B354" t="str">
            <v>BOBARD</v>
          </cell>
          <cell r="C354" t="str">
            <v>Pauline</v>
          </cell>
          <cell r="D354" t="str">
            <v>F</v>
          </cell>
          <cell r="E354" t="str">
            <v>5-4</v>
          </cell>
        </row>
        <row r="355">
          <cell r="A355">
            <v>354</v>
          </cell>
          <cell r="B355" t="str">
            <v>CAMPERI-GINESTET</v>
          </cell>
          <cell r="C355" t="str">
            <v>Emma</v>
          </cell>
          <cell r="D355" t="str">
            <v>F</v>
          </cell>
          <cell r="E355" t="str">
            <v>5-4</v>
          </cell>
        </row>
        <row r="356">
          <cell r="A356">
            <v>355</v>
          </cell>
          <cell r="B356" t="str">
            <v>CHAVIGNY</v>
          </cell>
          <cell r="C356" t="str">
            <v>Fiona</v>
          </cell>
          <cell r="D356" t="str">
            <v>F</v>
          </cell>
          <cell r="E356" t="str">
            <v>5-4</v>
          </cell>
        </row>
        <row r="357">
          <cell r="A357">
            <v>356</v>
          </cell>
          <cell r="B357" t="str">
            <v>CLARET</v>
          </cell>
          <cell r="C357" t="str">
            <v>Julie</v>
          </cell>
          <cell r="D357" t="str">
            <v>F</v>
          </cell>
          <cell r="E357" t="str">
            <v>5-4</v>
          </cell>
        </row>
        <row r="358">
          <cell r="A358">
            <v>357</v>
          </cell>
          <cell r="B358" t="str">
            <v>DAVAINE</v>
          </cell>
          <cell r="C358" t="str">
            <v>Gabin</v>
          </cell>
          <cell r="D358" t="str">
            <v>M</v>
          </cell>
          <cell r="E358" t="str">
            <v>5-4</v>
          </cell>
        </row>
        <row r="359">
          <cell r="A359">
            <v>358</v>
          </cell>
          <cell r="B359" t="str">
            <v>DIAWARA</v>
          </cell>
          <cell r="C359" t="str">
            <v>Cheick</v>
          </cell>
          <cell r="D359" t="str">
            <v>M</v>
          </cell>
          <cell r="E359" t="str">
            <v>5-4</v>
          </cell>
        </row>
        <row r="360">
          <cell r="A360">
            <v>359</v>
          </cell>
          <cell r="B360" t="str">
            <v>DUCOBU</v>
          </cell>
          <cell r="C360" t="str">
            <v>Aurore</v>
          </cell>
          <cell r="D360" t="str">
            <v>F</v>
          </cell>
          <cell r="E360" t="str">
            <v>5-4</v>
          </cell>
        </row>
        <row r="361">
          <cell r="A361">
            <v>360</v>
          </cell>
          <cell r="B361" t="str">
            <v>FRANCOIS</v>
          </cell>
          <cell r="C361" t="str">
            <v>Lucas</v>
          </cell>
          <cell r="D361" t="str">
            <v>M</v>
          </cell>
          <cell r="E361" t="str">
            <v>5-4</v>
          </cell>
        </row>
        <row r="362">
          <cell r="A362">
            <v>361</v>
          </cell>
          <cell r="B362" t="str">
            <v>GERARD</v>
          </cell>
          <cell r="C362" t="str">
            <v>Raphaël</v>
          </cell>
          <cell r="D362" t="str">
            <v>M</v>
          </cell>
          <cell r="E362" t="str">
            <v>5-4</v>
          </cell>
        </row>
        <row r="363">
          <cell r="A363">
            <v>362</v>
          </cell>
          <cell r="B363" t="str">
            <v>LAURENCE</v>
          </cell>
          <cell r="C363" t="str">
            <v>Melvyn</v>
          </cell>
          <cell r="D363" t="str">
            <v>M</v>
          </cell>
          <cell r="E363" t="str">
            <v>5-4</v>
          </cell>
        </row>
        <row r="364">
          <cell r="A364">
            <v>363</v>
          </cell>
          <cell r="B364" t="str">
            <v>LE GOFF</v>
          </cell>
          <cell r="C364" t="str">
            <v>Alexandre</v>
          </cell>
          <cell r="D364" t="str">
            <v>M</v>
          </cell>
          <cell r="E364" t="str">
            <v>5-4</v>
          </cell>
        </row>
        <row r="365">
          <cell r="A365">
            <v>364</v>
          </cell>
          <cell r="B365" t="str">
            <v>MARC</v>
          </cell>
          <cell r="C365" t="str">
            <v>Morgane</v>
          </cell>
          <cell r="D365" t="str">
            <v>F</v>
          </cell>
          <cell r="E365" t="str">
            <v>5-4</v>
          </cell>
        </row>
        <row r="366">
          <cell r="A366">
            <v>365</v>
          </cell>
          <cell r="B366" t="str">
            <v>MARTY</v>
          </cell>
          <cell r="C366" t="str">
            <v>Alexandre</v>
          </cell>
          <cell r="D366" t="str">
            <v>M</v>
          </cell>
          <cell r="E366" t="str">
            <v>5-4</v>
          </cell>
        </row>
        <row r="367">
          <cell r="A367">
            <v>366</v>
          </cell>
          <cell r="B367" t="str">
            <v>MOHAMDI</v>
          </cell>
          <cell r="C367" t="str">
            <v>Inès</v>
          </cell>
          <cell r="D367" t="str">
            <v>F</v>
          </cell>
          <cell r="E367" t="str">
            <v>5-4</v>
          </cell>
        </row>
        <row r="368">
          <cell r="A368">
            <v>367</v>
          </cell>
          <cell r="B368" t="str">
            <v>NIVET</v>
          </cell>
          <cell r="C368" t="str">
            <v>Clémence</v>
          </cell>
          <cell r="D368" t="str">
            <v>F</v>
          </cell>
          <cell r="E368" t="str">
            <v>5-4</v>
          </cell>
        </row>
        <row r="369">
          <cell r="A369">
            <v>368</v>
          </cell>
          <cell r="B369" t="str">
            <v>PAVIOT</v>
          </cell>
          <cell r="C369" t="str">
            <v>Clara</v>
          </cell>
          <cell r="D369" t="str">
            <v>F</v>
          </cell>
          <cell r="E369" t="str">
            <v>5-4</v>
          </cell>
        </row>
        <row r="370">
          <cell r="A370">
            <v>369</v>
          </cell>
          <cell r="B370" t="str">
            <v>SERRE</v>
          </cell>
          <cell r="C370" t="str">
            <v>Florian</v>
          </cell>
          <cell r="D370" t="str">
            <v>M</v>
          </cell>
          <cell r="E370" t="str">
            <v>5-4</v>
          </cell>
        </row>
        <row r="371">
          <cell r="A371">
            <v>370</v>
          </cell>
          <cell r="B371" t="str">
            <v>SIMB</v>
          </cell>
          <cell r="C371" t="str">
            <v>Alia</v>
          </cell>
          <cell r="D371" t="str">
            <v>F</v>
          </cell>
          <cell r="E371" t="str">
            <v>5-4</v>
          </cell>
        </row>
        <row r="372">
          <cell r="A372">
            <v>371</v>
          </cell>
          <cell r="B372" t="str">
            <v>TCHWANTO</v>
          </cell>
          <cell r="C372" t="str">
            <v>Lawrens</v>
          </cell>
          <cell r="D372" t="str">
            <v>M</v>
          </cell>
          <cell r="E372" t="str">
            <v>5-4</v>
          </cell>
        </row>
        <row r="373">
          <cell r="A373">
            <v>372</v>
          </cell>
          <cell r="B373" t="str">
            <v>TROALEN</v>
          </cell>
          <cell r="C373" t="str">
            <v>Benjamin</v>
          </cell>
          <cell r="D373" t="str">
            <v>M</v>
          </cell>
          <cell r="E373" t="str">
            <v>5-4</v>
          </cell>
        </row>
        <row r="374">
          <cell r="A374">
            <v>373</v>
          </cell>
          <cell r="B374" t="str">
            <v>VALIN</v>
          </cell>
          <cell r="C374" t="str">
            <v>Armand</v>
          </cell>
          <cell r="D374" t="str">
            <v>M</v>
          </cell>
          <cell r="E374" t="str">
            <v>5-4</v>
          </cell>
        </row>
        <row r="375">
          <cell r="A375">
            <v>374</v>
          </cell>
          <cell r="B375" t="str">
            <v>PORET</v>
          </cell>
          <cell r="C375" t="str">
            <v>Camille</v>
          </cell>
          <cell r="D375" t="str">
            <v>F</v>
          </cell>
          <cell r="E375" t="str">
            <v>5-4</v>
          </cell>
        </row>
        <row r="376">
          <cell r="A376">
            <v>375</v>
          </cell>
          <cell r="B376" t="str">
            <v>LHOEST</v>
          </cell>
          <cell r="C376" t="str">
            <v>Hugo</v>
          </cell>
          <cell r="D376" t="str">
            <v>M</v>
          </cell>
          <cell r="E376" t="str">
            <v>5-4</v>
          </cell>
        </row>
        <row r="377">
          <cell r="A377">
            <v>376</v>
          </cell>
          <cell r="B377" t="str">
            <v>AHMED BEN ALI</v>
          </cell>
          <cell r="C377" t="str">
            <v>Ismaël</v>
          </cell>
          <cell r="D377" t="str">
            <v>M</v>
          </cell>
          <cell r="E377" t="str">
            <v>5-5</v>
          </cell>
        </row>
        <row r="378">
          <cell r="A378">
            <v>377</v>
          </cell>
          <cell r="B378" t="str">
            <v>ALBIC</v>
          </cell>
          <cell r="C378" t="str">
            <v>Enzo</v>
          </cell>
          <cell r="D378" t="str">
            <v>M</v>
          </cell>
          <cell r="E378" t="str">
            <v>5-5</v>
          </cell>
        </row>
        <row r="379">
          <cell r="A379">
            <v>378</v>
          </cell>
          <cell r="B379" t="str">
            <v>AUPEPIN</v>
          </cell>
          <cell r="C379" t="str">
            <v>Lucie</v>
          </cell>
          <cell r="D379" t="str">
            <v>F</v>
          </cell>
          <cell r="E379" t="str">
            <v>5-5</v>
          </cell>
        </row>
        <row r="380">
          <cell r="A380">
            <v>379</v>
          </cell>
          <cell r="B380" t="str">
            <v>GRIBLING-BAHBAH</v>
          </cell>
          <cell r="C380" t="str">
            <v>Maryame</v>
          </cell>
          <cell r="D380" t="str">
            <v>F</v>
          </cell>
          <cell r="E380" t="str">
            <v>5-5</v>
          </cell>
        </row>
        <row r="381">
          <cell r="A381">
            <v>380</v>
          </cell>
          <cell r="B381" t="str">
            <v>BAILLARGUET</v>
          </cell>
          <cell r="C381" t="str">
            <v>Lauris</v>
          </cell>
          <cell r="D381" t="str">
            <v>F</v>
          </cell>
          <cell r="E381" t="str">
            <v>5-5</v>
          </cell>
        </row>
        <row r="382">
          <cell r="A382">
            <v>381</v>
          </cell>
          <cell r="B382" t="str">
            <v>BAKRIM</v>
          </cell>
          <cell r="C382" t="str">
            <v>Bilal</v>
          </cell>
          <cell r="D382" t="str">
            <v>M</v>
          </cell>
          <cell r="E382" t="str">
            <v>5-5</v>
          </cell>
        </row>
        <row r="383">
          <cell r="A383">
            <v>382</v>
          </cell>
          <cell r="B383" t="str">
            <v>BOUCHAREB</v>
          </cell>
          <cell r="C383" t="str">
            <v>Farah</v>
          </cell>
          <cell r="D383" t="str">
            <v>F</v>
          </cell>
          <cell r="E383" t="str">
            <v>5-5</v>
          </cell>
        </row>
        <row r="384">
          <cell r="A384">
            <v>383</v>
          </cell>
          <cell r="B384" t="str">
            <v>CHENEL</v>
          </cell>
          <cell r="C384" t="str">
            <v>Oscar</v>
          </cell>
          <cell r="D384" t="str">
            <v>M</v>
          </cell>
          <cell r="E384" t="str">
            <v>5-5</v>
          </cell>
        </row>
        <row r="385">
          <cell r="A385">
            <v>384</v>
          </cell>
          <cell r="B385" t="str">
            <v>DARDILLAC</v>
          </cell>
          <cell r="C385" t="str">
            <v>Léo</v>
          </cell>
          <cell r="D385" t="str">
            <v>M</v>
          </cell>
          <cell r="E385" t="str">
            <v>5-5</v>
          </cell>
        </row>
        <row r="386">
          <cell r="A386">
            <v>385</v>
          </cell>
          <cell r="B386" t="str">
            <v>DAVANT</v>
          </cell>
          <cell r="C386" t="str">
            <v>Bertille</v>
          </cell>
          <cell r="D386" t="str">
            <v>F</v>
          </cell>
          <cell r="E386" t="str">
            <v>5-5</v>
          </cell>
        </row>
        <row r="387">
          <cell r="A387">
            <v>386</v>
          </cell>
          <cell r="B387" t="str">
            <v>DIAW</v>
          </cell>
          <cell r="C387" t="str">
            <v>Idris</v>
          </cell>
          <cell r="D387" t="str">
            <v>M</v>
          </cell>
          <cell r="E387" t="str">
            <v>5-5</v>
          </cell>
        </row>
        <row r="388">
          <cell r="A388">
            <v>387</v>
          </cell>
          <cell r="B388" t="str">
            <v>DUPUIS</v>
          </cell>
          <cell r="C388" t="str">
            <v>Enzo</v>
          </cell>
          <cell r="D388" t="str">
            <v>M</v>
          </cell>
          <cell r="E388" t="str">
            <v>5-5</v>
          </cell>
        </row>
        <row r="389">
          <cell r="A389">
            <v>388</v>
          </cell>
          <cell r="B389" t="str">
            <v>EVRARD</v>
          </cell>
          <cell r="C389" t="str">
            <v>Yanis</v>
          </cell>
          <cell r="D389" t="str">
            <v>M</v>
          </cell>
          <cell r="E389" t="str">
            <v>5-5</v>
          </cell>
        </row>
        <row r="390">
          <cell r="A390">
            <v>389</v>
          </cell>
          <cell r="B390" t="str">
            <v>GILLOT</v>
          </cell>
          <cell r="C390" t="str">
            <v>Mathys</v>
          </cell>
          <cell r="D390" t="str">
            <v>M</v>
          </cell>
          <cell r="E390" t="str">
            <v>5-5</v>
          </cell>
        </row>
        <row r="391">
          <cell r="A391">
            <v>390</v>
          </cell>
          <cell r="B391" t="str">
            <v>GIRAUD</v>
          </cell>
          <cell r="C391" t="str">
            <v>Julie</v>
          </cell>
          <cell r="D391" t="str">
            <v>F</v>
          </cell>
          <cell r="E391" t="str">
            <v>5-5</v>
          </cell>
        </row>
        <row r="392">
          <cell r="A392">
            <v>391</v>
          </cell>
          <cell r="B392" t="str">
            <v>GRYSON</v>
          </cell>
          <cell r="C392" t="str">
            <v>Alaïs</v>
          </cell>
          <cell r="D392" t="str">
            <v>F</v>
          </cell>
          <cell r="E392" t="str">
            <v>5-5</v>
          </cell>
        </row>
        <row r="393">
          <cell r="A393">
            <v>392</v>
          </cell>
          <cell r="B393" t="str">
            <v>KARAKACH</v>
          </cell>
          <cell r="C393" t="str">
            <v>Jihane</v>
          </cell>
          <cell r="D393" t="str">
            <v>F</v>
          </cell>
          <cell r="E393" t="str">
            <v>5-5</v>
          </cell>
        </row>
        <row r="394">
          <cell r="A394">
            <v>393</v>
          </cell>
          <cell r="B394" t="str">
            <v>LE BIGOT</v>
          </cell>
          <cell r="C394" t="str">
            <v>Ewan</v>
          </cell>
          <cell r="D394" t="str">
            <v>M</v>
          </cell>
          <cell r="E394" t="str">
            <v>5-5</v>
          </cell>
        </row>
        <row r="395">
          <cell r="A395">
            <v>394</v>
          </cell>
          <cell r="B395" t="str">
            <v>LE GUILLOU</v>
          </cell>
          <cell r="C395" t="str">
            <v>Auxence</v>
          </cell>
          <cell r="D395" t="str">
            <v>M</v>
          </cell>
          <cell r="E395" t="str">
            <v>5-5</v>
          </cell>
        </row>
        <row r="396">
          <cell r="A396">
            <v>395</v>
          </cell>
          <cell r="B396" t="str">
            <v>PERSEIL</v>
          </cell>
          <cell r="C396" t="str">
            <v>Quentin</v>
          </cell>
          <cell r="D396" t="str">
            <v>M</v>
          </cell>
          <cell r="E396" t="str">
            <v>5-5</v>
          </cell>
        </row>
        <row r="397">
          <cell r="A397">
            <v>396</v>
          </cell>
          <cell r="B397" t="str">
            <v>SAINTON</v>
          </cell>
          <cell r="C397" t="str">
            <v>Diane</v>
          </cell>
          <cell r="D397" t="str">
            <v>F</v>
          </cell>
          <cell r="E397" t="str">
            <v>5-5</v>
          </cell>
        </row>
        <row r="398">
          <cell r="A398">
            <v>397</v>
          </cell>
          <cell r="B398" t="str">
            <v>TACHEAU</v>
          </cell>
          <cell r="C398" t="str">
            <v>Amandine</v>
          </cell>
          <cell r="D398" t="str">
            <v>F</v>
          </cell>
          <cell r="E398" t="str">
            <v>5-5</v>
          </cell>
        </row>
        <row r="399">
          <cell r="A399">
            <v>398</v>
          </cell>
          <cell r="B399" t="str">
            <v>VINCENZI</v>
          </cell>
          <cell r="C399" t="str">
            <v>Elio</v>
          </cell>
          <cell r="D399" t="str">
            <v>M</v>
          </cell>
          <cell r="E399" t="str">
            <v>5-5</v>
          </cell>
        </row>
        <row r="400">
          <cell r="A400">
            <v>399</v>
          </cell>
          <cell r="B400" t="str">
            <v>SEYDI</v>
          </cell>
          <cell r="C400" t="str">
            <v>Mema</v>
          </cell>
          <cell r="D400" t="str">
            <v>F</v>
          </cell>
          <cell r="E400" t="str">
            <v>5-5</v>
          </cell>
        </row>
        <row r="401">
          <cell r="A401">
            <v>400</v>
          </cell>
          <cell r="B401" t="str">
            <v>FLAMAN</v>
          </cell>
          <cell r="C401" t="str">
            <v>Camille</v>
          </cell>
          <cell r="D401" t="str">
            <v>F</v>
          </cell>
          <cell r="E401" t="str">
            <v>5-5</v>
          </cell>
        </row>
        <row r="402">
          <cell r="A402">
            <v>401</v>
          </cell>
          <cell r="B402" t="str">
            <v>KEITA</v>
          </cell>
          <cell r="C402" t="str">
            <v>Adama</v>
          </cell>
          <cell r="D402" t="str">
            <v>F</v>
          </cell>
          <cell r="E402" t="str">
            <v>5-5</v>
          </cell>
        </row>
        <row r="403">
          <cell r="A403">
            <v>402</v>
          </cell>
          <cell r="B403" t="str">
            <v>KAIS</v>
          </cell>
          <cell r="C403" t="str">
            <v>Richard</v>
          </cell>
          <cell r="D403" t="str">
            <v>M</v>
          </cell>
          <cell r="E403" t="str">
            <v>5-5</v>
          </cell>
        </row>
        <row r="404">
          <cell r="A404">
            <v>403</v>
          </cell>
          <cell r="B404" t="str">
            <v>RICHARD</v>
          </cell>
          <cell r="C404" t="str">
            <v>Kaïs</v>
          </cell>
          <cell r="D404" t="str">
            <v>M</v>
          </cell>
          <cell r="E404" t="str">
            <v>5-5</v>
          </cell>
        </row>
        <row r="405">
          <cell r="A405">
            <v>404</v>
          </cell>
          <cell r="B405" t="str">
            <v>AL NAJJAR</v>
          </cell>
          <cell r="C405" t="str">
            <v>Ibrahim</v>
          </cell>
          <cell r="D405" t="str">
            <v>M</v>
          </cell>
          <cell r="E405" t="str">
            <v>6-1</v>
          </cell>
        </row>
        <row r="406">
          <cell r="A406">
            <v>405</v>
          </cell>
          <cell r="B406" t="str">
            <v>ALECI</v>
          </cell>
          <cell r="C406" t="str">
            <v>Inès</v>
          </cell>
          <cell r="D406" t="str">
            <v>F</v>
          </cell>
          <cell r="E406" t="str">
            <v>6-1</v>
          </cell>
        </row>
        <row r="407">
          <cell r="A407">
            <v>406</v>
          </cell>
          <cell r="B407" t="str">
            <v>ALLEGRINI</v>
          </cell>
          <cell r="C407" t="str">
            <v>Alice</v>
          </cell>
          <cell r="D407" t="str">
            <v>F</v>
          </cell>
          <cell r="E407" t="str">
            <v>6-1</v>
          </cell>
        </row>
        <row r="408">
          <cell r="A408">
            <v>407</v>
          </cell>
          <cell r="B408" t="str">
            <v>CHAUMONT</v>
          </cell>
          <cell r="C408" t="str">
            <v>Justine</v>
          </cell>
          <cell r="D408" t="str">
            <v>F</v>
          </cell>
          <cell r="E408" t="str">
            <v>6-1</v>
          </cell>
        </row>
        <row r="409">
          <cell r="A409">
            <v>408</v>
          </cell>
          <cell r="B409" t="str">
            <v>COULANDREAU</v>
          </cell>
          <cell r="C409" t="str">
            <v>Julie</v>
          </cell>
          <cell r="D409" t="str">
            <v>F</v>
          </cell>
          <cell r="E409" t="str">
            <v>6-1</v>
          </cell>
        </row>
        <row r="410">
          <cell r="A410">
            <v>409</v>
          </cell>
          <cell r="B410" t="str">
            <v>DALLOZ</v>
          </cell>
          <cell r="C410" t="str">
            <v>Elodie</v>
          </cell>
          <cell r="D410" t="str">
            <v>F</v>
          </cell>
          <cell r="E410" t="str">
            <v>6-1</v>
          </cell>
        </row>
        <row r="411">
          <cell r="A411">
            <v>410</v>
          </cell>
          <cell r="B411" t="str">
            <v>GUERDENER-DEDINGER</v>
          </cell>
          <cell r="C411" t="str">
            <v>Engie</v>
          </cell>
          <cell r="D411" t="str">
            <v>F</v>
          </cell>
          <cell r="E411" t="str">
            <v>6-1</v>
          </cell>
        </row>
        <row r="412">
          <cell r="A412">
            <v>411</v>
          </cell>
          <cell r="B412" t="str">
            <v>EL AZZAB</v>
          </cell>
          <cell r="C412" t="str">
            <v>Sabri</v>
          </cell>
          <cell r="D412" t="str">
            <v>M</v>
          </cell>
          <cell r="E412" t="str">
            <v>6-1</v>
          </cell>
        </row>
        <row r="413">
          <cell r="A413">
            <v>412</v>
          </cell>
          <cell r="B413" t="str">
            <v>HABERT</v>
          </cell>
          <cell r="C413" t="str">
            <v>Manon</v>
          </cell>
          <cell r="D413" t="str">
            <v>F</v>
          </cell>
          <cell r="E413" t="str">
            <v>6-1</v>
          </cell>
        </row>
        <row r="414">
          <cell r="A414">
            <v>413</v>
          </cell>
          <cell r="B414" t="str">
            <v>LEFEVRE</v>
          </cell>
          <cell r="C414" t="str">
            <v>Nina</v>
          </cell>
          <cell r="D414" t="str">
            <v>F</v>
          </cell>
          <cell r="E414" t="str">
            <v>6-1</v>
          </cell>
        </row>
        <row r="415">
          <cell r="A415">
            <v>414</v>
          </cell>
          <cell r="B415" t="str">
            <v>MEITE</v>
          </cell>
          <cell r="C415" t="str">
            <v>Mohamed Junior</v>
          </cell>
          <cell r="D415" t="str">
            <v>M</v>
          </cell>
          <cell r="E415" t="str">
            <v>6-1</v>
          </cell>
        </row>
        <row r="416">
          <cell r="A416">
            <v>415</v>
          </cell>
          <cell r="B416" t="str">
            <v>MULLER</v>
          </cell>
          <cell r="C416" t="str">
            <v>Théo</v>
          </cell>
          <cell r="D416" t="str">
            <v>M</v>
          </cell>
          <cell r="E416" t="str">
            <v>6-1</v>
          </cell>
        </row>
        <row r="417">
          <cell r="A417">
            <v>416</v>
          </cell>
          <cell r="B417" t="str">
            <v>RAMPINI</v>
          </cell>
          <cell r="C417" t="str">
            <v>Raphaëlla</v>
          </cell>
          <cell r="D417" t="str">
            <v>F</v>
          </cell>
          <cell r="E417" t="str">
            <v>6-1</v>
          </cell>
        </row>
        <row r="418">
          <cell r="A418">
            <v>417</v>
          </cell>
          <cell r="B418" t="str">
            <v>RENALDO</v>
          </cell>
          <cell r="C418" t="str">
            <v>Olivia</v>
          </cell>
          <cell r="D418" t="str">
            <v>F</v>
          </cell>
          <cell r="E418" t="str">
            <v>6-1</v>
          </cell>
        </row>
        <row r="419">
          <cell r="A419">
            <v>418</v>
          </cell>
          <cell r="B419" t="str">
            <v>RENAULT</v>
          </cell>
          <cell r="C419" t="str">
            <v>Loeïza</v>
          </cell>
          <cell r="D419" t="str">
            <v>F</v>
          </cell>
          <cell r="E419" t="str">
            <v>6-1</v>
          </cell>
        </row>
        <row r="420">
          <cell r="A420">
            <v>419</v>
          </cell>
          <cell r="B420" t="str">
            <v>TEIXEIRA</v>
          </cell>
          <cell r="C420" t="str">
            <v>Xavier</v>
          </cell>
          <cell r="D420" t="str">
            <v>M</v>
          </cell>
          <cell r="E420" t="str">
            <v>6-1</v>
          </cell>
        </row>
        <row r="421">
          <cell r="A421">
            <v>420</v>
          </cell>
          <cell r="B421" t="str">
            <v>TRUBLET</v>
          </cell>
          <cell r="C421" t="str">
            <v>Nathanaël</v>
          </cell>
          <cell r="D421" t="str">
            <v>M</v>
          </cell>
          <cell r="E421" t="str">
            <v>6-1</v>
          </cell>
        </row>
        <row r="422">
          <cell r="A422">
            <v>421</v>
          </cell>
          <cell r="B422" t="str">
            <v>DIEGO OLIVIER</v>
          </cell>
          <cell r="C422" t="str">
            <v>Teddy</v>
          </cell>
          <cell r="D422" t="str">
            <v>M</v>
          </cell>
          <cell r="E422" t="str">
            <v>6-1</v>
          </cell>
        </row>
        <row r="423">
          <cell r="A423">
            <v>422</v>
          </cell>
          <cell r="B423" t="str">
            <v>MAZE</v>
          </cell>
          <cell r="C423" t="str">
            <v>Florian</v>
          </cell>
          <cell r="D423" t="str">
            <v>M</v>
          </cell>
          <cell r="E423" t="str">
            <v>6-1</v>
          </cell>
        </row>
        <row r="424">
          <cell r="A424">
            <v>423</v>
          </cell>
          <cell r="B424" t="str">
            <v>ZAMMAR</v>
          </cell>
          <cell r="C424" t="str">
            <v>Aimen</v>
          </cell>
          <cell r="D424" t="str">
            <v>M</v>
          </cell>
          <cell r="E424" t="str">
            <v>6-1</v>
          </cell>
        </row>
        <row r="425">
          <cell r="A425">
            <v>424</v>
          </cell>
          <cell r="B425" t="str">
            <v>BEN MEKDEN</v>
          </cell>
          <cell r="C425" t="str">
            <v>El Amine</v>
          </cell>
          <cell r="D425" t="str">
            <v>M</v>
          </cell>
          <cell r="E425" t="str">
            <v>6-1</v>
          </cell>
        </row>
        <row r="426">
          <cell r="A426">
            <v>425</v>
          </cell>
          <cell r="B426" t="str">
            <v>LAKEHAL</v>
          </cell>
          <cell r="C426" t="str">
            <v>Chafyk</v>
          </cell>
          <cell r="D426" t="str">
            <v>M</v>
          </cell>
          <cell r="E426" t="str">
            <v>6-1</v>
          </cell>
        </row>
        <row r="427">
          <cell r="A427">
            <v>426</v>
          </cell>
          <cell r="B427" t="str">
            <v>MORLET</v>
          </cell>
          <cell r="C427" t="str">
            <v>Robin</v>
          </cell>
          <cell r="D427" t="str">
            <v>M</v>
          </cell>
          <cell r="E427" t="str">
            <v>6-1</v>
          </cell>
        </row>
        <row r="428">
          <cell r="A428">
            <v>427</v>
          </cell>
          <cell r="B428" t="str">
            <v>BOUKERMA</v>
          </cell>
          <cell r="C428" t="str">
            <v>Lilia</v>
          </cell>
          <cell r="D428" t="str">
            <v>F</v>
          </cell>
          <cell r="E428" t="str">
            <v>6-1</v>
          </cell>
        </row>
        <row r="429">
          <cell r="A429">
            <v>428</v>
          </cell>
          <cell r="B429" t="str">
            <v>APERT</v>
          </cell>
          <cell r="C429" t="str">
            <v>Kylian</v>
          </cell>
          <cell r="D429" t="str">
            <v>M</v>
          </cell>
          <cell r="E429" t="str">
            <v>6-2</v>
          </cell>
        </row>
        <row r="430">
          <cell r="A430">
            <v>429</v>
          </cell>
          <cell r="B430" t="str">
            <v>AUVRAY</v>
          </cell>
          <cell r="C430" t="str">
            <v>Amélie</v>
          </cell>
          <cell r="D430" t="str">
            <v>F</v>
          </cell>
          <cell r="E430" t="str">
            <v>6-2</v>
          </cell>
        </row>
        <row r="431">
          <cell r="A431">
            <v>430</v>
          </cell>
          <cell r="B431" t="str">
            <v>BEN SALAH</v>
          </cell>
          <cell r="C431" t="str">
            <v>Sofien</v>
          </cell>
          <cell r="D431" t="str">
            <v>M</v>
          </cell>
          <cell r="E431" t="str">
            <v>6-2</v>
          </cell>
        </row>
        <row r="432">
          <cell r="A432">
            <v>431</v>
          </cell>
          <cell r="B432" t="str">
            <v>BESSACI</v>
          </cell>
          <cell r="C432" t="str">
            <v>Elyas</v>
          </cell>
          <cell r="D432" t="str">
            <v>M</v>
          </cell>
          <cell r="E432" t="str">
            <v>6-2</v>
          </cell>
        </row>
        <row r="433">
          <cell r="A433">
            <v>432</v>
          </cell>
          <cell r="B433" t="str">
            <v>BRITO FERNANDES</v>
          </cell>
          <cell r="C433" t="str">
            <v>Shai</v>
          </cell>
          <cell r="D433" t="str">
            <v>M</v>
          </cell>
          <cell r="E433" t="str">
            <v>6-2</v>
          </cell>
        </row>
        <row r="434">
          <cell r="A434">
            <v>433</v>
          </cell>
          <cell r="B434" t="str">
            <v>DALLI</v>
          </cell>
          <cell r="C434" t="str">
            <v>Mérouane</v>
          </cell>
          <cell r="D434" t="str">
            <v>M</v>
          </cell>
          <cell r="E434" t="str">
            <v>6-2</v>
          </cell>
        </row>
        <row r="435">
          <cell r="A435">
            <v>434</v>
          </cell>
          <cell r="B435" t="str">
            <v>DE ARAUJO</v>
          </cell>
          <cell r="C435" t="str">
            <v>Laeticia</v>
          </cell>
          <cell r="D435" t="str">
            <v>F</v>
          </cell>
          <cell r="E435" t="str">
            <v>6-2</v>
          </cell>
        </row>
        <row r="436">
          <cell r="A436">
            <v>435</v>
          </cell>
          <cell r="B436" t="str">
            <v>DE CLOCK</v>
          </cell>
          <cell r="C436" t="str">
            <v>Emma</v>
          </cell>
          <cell r="D436" t="str">
            <v>F</v>
          </cell>
          <cell r="E436" t="str">
            <v>6-2</v>
          </cell>
        </row>
        <row r="437">
          <cell r="A437">
            <v>436</v>
          </cell>
          <cell r="B437" t="str">
            <v>DE OLIVIERA</v>
          </cell>
          <cell r="C437" t="str">
            <v>Maël</v>
          </cell>
          <cell r="D437" t="str">
            <v>M</v>
          </cell>
          <cell r="E437" t="str">
            <v>6-2</v>
          </cell>
        </row>
        <row r="438">
          <cell r="A438">
            <v>437</v>
          </cell>
          <cell r="B438" t="str">
            <v>DECAEN</v>
          </cell>
          <cell r="C438" t="str">
            <v>Thomas</v>
          </cell>
          <cell r="D438" t="str">
            <v>M</v>
          </cell>
          <cell r="E438" t="str">
            <v>6-2</v>
          </cell>
        </row>
        <row r="439">
          <cell r="A439">
            <v>438</v>
          </cell>
          <cell r="B439" t="str">
            <v>DEMART</v>
          </cell>
          <cell r="C439" t="str">
            <v>Ilana</v>
          </cell>
          <cell r="D439" t="str">
            <v>F</v>
          </cell>
          <cell r="E439" t="str">
            <v>6-2</v>
          </cell>
        </row>
        <row r="440">
          <cell r="A440">
            <v>439</v>
          </cell>
          <cell r="B440" t="str">
            <v>DUBOIS</v>
          </cell>
          <cell r="C440" t="str">
            <v>Emma</v>
          </cell>
          <cell r="D440" t="str">
            <v>F</v>
          </cell>
          <cell r="E440" t="str">
            <v>6-2</v>
          </cell>
        </row>
        <row r="441">
          <cell r="A441">
            <v>440</v>
          </cell>
          <cell r="B441" t="str">
            <v>DUPONT</v>
          </cell>
          <cell r="C441" t="str">
            <v>Claire</v>
          </cell>
          <cell r="D441" t="str">
            <v>F</v>
          </cell>
          <cell r="E441" t="str">
            <v>6-2</v>
          </cell>
        </row>
        <row r="442">
          <cell r="A442">
            <v>441</v>
          </cell>
          <cell r="B442" t="str">
            <v>EL ALOUAOUI</v>
          </cell>
          <cell r="C442" t="str">
            <v>Inès</v>
          </cell>
          <cell r="D442" t="str">
            <v>F</v>
          </cell>
          <cell r="E442" t="str">
            <v>6-2</v>
          </cell>
        </row>
        <row r="443">
          <cell r="A443">
            <v>442</v>
          </cell>
          <cell r="B443" t="str">
            <v>GRAVE</v>
          </cell>
          <cell r="C443" t="str">
            <v>Quentin</v>
          </cell>
          <cell r="D443" t="str">
            <v>M</v>
          </cell>
          <cell r="E443" t="str">
            <v>6-2</v>
          </cell>
        </row>
        <row r="444">
          <cell r="A444">
            <v>443</v>
          </cell>
          <cell r="B444" t="str">
            <v>GUILLEROT</v>
          </cell>
          <cell r="C444" t="str">
            <v>Yann</v>
          </cell>
          <cell r="D444" t="str">
            <v>M</v>
          </cell>
          <cell r="E444" t="str">
            <v>6-2</v>
          </cell>
        </row>
        <row r="445">
          <cell r="A445">
            <v>444</v>
          </cell>
          <cell r="B445" t="str">
            <v>HEUZE</v>
          </cell>
          <cell r="C445" t="str">
            <v>Nesrin</v>
          </cell>
          <cell r="D445" t="str">
            <v>F</v>
          </cell>
          <cell r="E445" t="str">
            <v>6-2</v>
          </cell>
        </row>
        <row r="446">
          <cell r="A446">
            <v>445</v>
          </cell>
          <cell r="B446" t="str">
            <v>LEROY</v>
          </cell>
          <cell r="C446" t="str">
            <v>Julie</v>
          </cell>
          <cell r="D446" t="str">
            <v>F</v>
          </cell>
          <cell r="E446" t="str">
            <v>6-2</v>
          </cell>
        </row>
        <row r="447">
          <cell r="A447">
            <v>446</v>
          </cell>
          <cell r="B447" t="str">
            <v>MALLOULI</v>
          </cell>
          <cell r="C447" t="str">
            <v>Safia</v>
          </cell>
          <cell r="D447" t="str">
            <v>F</v>
          </cell>
          <cell r="E447" t="str">
            <v>6-2</v>
          </cell>
        </row>
        <row r="448">
          <cell r="A448">
            <v>447</v>
          </cell>
          <cell r="B448" t="str">
            <v>MANDRAS</v>
          </cell>
          <cell r="C448" t="str">
            <v>Gauthier</v>
          </cell>
          <cell r="D448" t="str">
            <v>M</v>
          </cell>
          <cell r="E448" t="str">
            <v>6-2</v>
          </cell>
        </row>
        <row r="449">
          <cell r="A449">
            <v>448</v>
          </cell>
          <cell r="B449" t="str">
            <v>PETIT</v>
          </cell>
          <cell r="C449" t="str">
            <v>Ablema Lea</v>
          </cell>
          <cell r="D449" t="str">
            <v>F</v>
          </cell>
          <cell r="E449" t="str">
            <v>6-2</v>
          </cell>
        </row>
        <row r="450">
          <cell r="A450">
            <v>449</v>
          </cell>
          <cell r="B450" t="str">
            <v>SCHMID</v>
          </cell>
          <cell r="C450" t="str">
            <v>Oriane</v>
          </cell>
          <cell r="D450" t="str">
            <v>F</v>
          </cell>
          <cell r="E450" t="str">
            <v>6-2</v>
          </cell>
        </row>
        <row r="451">
          <cell r="A451">
            <v>450</v>
          </cell>
          <cell r="B451" t="str">
            <v>SOUPLET</v>
          </cell>
          <cell r="C451" t="str">
            <v>Maxence</v>
          </cell>
          <cell r="D451" t="str">
            <v>M</v>
          </cell>
          <cell r="E451" t="str">
            <v>6-2</v>
          </cell>
        </row>
        <row r="452">
          <cell r="A452">
            <v>451</v>
          </cell>
          <cell r="B452" t="str">
            <v>THIERY</v>
          </cell>
          <cell r="C452" t="str">
            <v>Noah</v>
          </cell>
          <cell r="D452" t="str">
            <v>M</v>
          </cell>
          <cell r="E452" t="str">
            <v>6-2</v>
          </cell>
        </row>
        <row r="453">
          <cell r="A453">
            <v>452</v>
          </cell>
          <cell r="B453" t="str">
            <v>BASSE</v>
          </cell>
          <cell r="C453" t="str">
            <v>Fatoumata</v>
          </cell>
          <cell r="D453" t="str">
            <v>F</v>
          </cell>
          <cell r="E453" t="str">
            <v>6-2</v>
          </cell>
        </row>
        <row r="454">
          <cell r="A454">
            <v>453</v>
          </cell>
          <cell r="B454" t="str">
            <v>BELCADI</v>
          </cell>
          <cell r="C454" t="str">
            <v>Iliès</v>
          </cell>
          <cell r="D454" t="str">
            <v>M</v>
          </cell>
          <cell r="E454" t="str">
            <v>6-3</v>
          </cell>
        </row>
        <row r="455">
          <cell r="A455">
            <v>454</v>
          </cell>
          <cell r="B455" t="str">
            <v>BLONDEAU</v>
          </cell>
          <cell r="C455" t="str">
            <v>Kévin</v>
          </cell>
          <cell r="D455" t="str">
            <v>M</v>
          </cell>
          <cell r="E455" t="str">
            <v>6-3</v>
          </cell>
        </row>
        <row r="456">
          <cell r="A456">
            <v>455</v>
          </cell>
          <cell r="B456" t="str">
            <v>BOUHLAL</v>
          </cell>
          <cell r="C456" t="str">
            <v>Fatima</v>
          </cell>
          <cell r="D456" t="str">
            <v>F</v>
          </cell>
          <cell r="E456" t="str">
            <v>6-3</v>
          </cell>
        </row>
        <row r="457">
          <cell r="A457">
            <v>456</v>
          </cell>
          <cell r="B457" t="str">
            <v>COCHERIL</v>
          </cell>
          <cell r="C457" t="str">
            <v>Enzo</v>
          </cell>
          <cell r="D457" t="str">
            <v>M</v>
          </cell>
          <cell r="E457" t="str">
            <v>6-3</v>
          </cell>
        </row>
        <row r="458">
          <cell r="A458">
            <v>457</v>
          </cell>
          <cell r="B458" t="str">
            <v>DESSARPS</v>
          </cell>
          <cell r="C458" t="str">
            <v>Emilien</v>
          </cell>
          <cell r="D458" t="str">
            <v>M</v>
          </cell>
          <cell r="E458" t="str">
            <v>6-3</v>
          </cell>
        </row>
        <row r="459">
          <cell r="A459">
            <v>458</v>
          </cell>
          <cell r="B459" t="str">
            <v>EL ABIDI</v>
          </cell>
          <cell r="C459" t="str">
            <v>Ines</v>
          </cell>
          <cell r="D459" t="str">
            <v>F</v>
          </cell>
          <cell r="E459" t="str">
            <v>6-3</v>
          </cell>
        </row>
        <row r="460">
          <cell r="A460">
            <v>459</v>
          </cell>
          <cell r="B460" t="str">
            <v>EBREUIL</v>
          </cell>
          <cell r="C460" t="str">
            <v>Leyna</v>
          </cell>
          <cell r="D460" t="str">
            <v>F</v>
          </cell>
          <cell r="E460" t="str">
            <v>6-3</v>
          </cell>
        </row>
        <row r="461">
          <cell r="A461">
            <v>460</v>
          </cell>
          <cell r="B461" t="str">
            <v>FARHAN</v>
          </cell>
          <cell r="C461" t="str">
            <v>Nour</v>
          </cell>
          <cell r="D461" t="str">
            <v>F</v>
          </cell>
          <cell r="E461" t="str">
            <v>6-3</v>
          </cell>
        </row>
        <row r="462">
          <cell r="A462">
            <v>461</v>
          </cell>
          <cell r="B462" t="str">
            <v>FIEVET</v>
          </cell>
          <cell r="C462" t="str">
            <v>Richard</v>
          </cell>
          <cell r="D462" t="str">
            <v>M</v>
          </cell>
          <cell r="E462" t="str">
            <v>6-3</v>
          </cell>
        </row>
        <row r="463">
          <cell r="A463">
            <v>462</v>
          </cell>
          <cell r="B463" t="str">
            <v>FINNEGAN</v>
          </cell>
          <cell r="C463" t="str">
            <v>Akos</v>
          </cell>
          <cell r="D463" t="str">
            <v>M</v>
          </cell>
          <cell r="E463" t="str">
            <v>6-3</v>
          </cell>
        </row>
        <row r="464">
          <cell r="A464">
            <v>463</v>
          </cell>
          <cell r="B464" t="str">
            <v>GENOIST</v>
          </cell>
          <cell r="C464" t="str">
            <v>Clément</v>
          </cell>
          <cell r="D464" t="str">
            <v>M</v>
          </cell>
          <cell r="E464" t="str">
            <v>6-3</v>
          </cell>
        </row>
        <row r="465">
          <cell r="A465">
            <v>464</v>
          </cell>
          <cell r="B465" t="str">
            <v>IKHLEF</v>
          </cell>
          <cell r="C465" t="str">
            <v>Azeddine</v>
          </cell>
          <cell r="D465" t="str">
            <v>M</v>
          </cell>
          <cell r="E465" t="str">
            <v>6-3</v>
          </cell>
        </row>
        <row r="466">
          <cell r="A466">
            <v>465</v>
          </cell>
          <cell r="B466" t="str">
            <v>JERMOUNI</v>
          </cell>
          <cell r="C466" t="str">
            <v>Amir</v>
          </cell>
          <cell r="D466" t="str">
            <v>M</v>
          </cell>
          <cell r="E466" t="str">
            <v>6-3</v>
          </cell>
        </row>
        <row r="467">
          <cell r="A467">
            <v>466</v>
          </cell>
          <cell r="B467" t="str">
            <v>LANGLET</v>
          </cell>
          <cell r="C467" t="str">
            <v>Flavie</v>
          </cell>
          <cell r="D467" t="str">
            <v>F</v>
          </cell>
          <cell r="E467" t="str">
            <v>6-3</v>
          </cell>
        </row>
        <row r="468">
          <cell r="A468">
            <v>467</v>
          </cell>
          <cell r="B468" t="str">
            <v>LASSER</v>
          </cell>
          <cell r="C468" t="str">
            <v>Zoe</v>
          </cell>
          <cell r="D468" t="str">
            <v>F</v>
          </cell>
          <cell r="E468" t="str">
            <v>6-3</v>
          </cell>
        </row>
        <row r="469">
          <cell r="A469">
            <v>468</v>
          </cell>
          <cell r="B469" t="str">
            <v>LOUVARD</v>
          </cell>
          <cell r="C469" t="str">
            <v>Raphael</v>
          </cell>
          <cell r="D469" t="str">
            <v>M</v>
          </cell>
          <cell r="E469" t="str">
            <v>6-3</v>
          </cell>
        </row>
        <row r="470">
          <cell r="A470">
            <v>469</v>
          </cell>
          <cell r="B470" t="str">
            <v>LOZANNE</v>
          </cell>
          <cell r="C470" t="str">
            <v>Chloé</v>
          </cell>
          <cell r="D470" t="str">
            <v>F</v>
          </cell>
          <cell r="E470" t="str">
            <v>6-3</v>
          </cell>
        </row>
        <row r="471">
          <cell r="A471">
            <v>470</v>
          </cell>
          <cell r="B471" t="str">
            <v>MARTIN</v>
          </cell>
          <cell r="C471" t="str">
            <v>Gabriel</v>
          </cell>
          <cell r="D471" t="str">
            <v>M</v>
          </cell>
          <cell r="E471" t="str">
            <v>6-3</v>
          </cell>
        </row>
        <row r="472">
          <cell r="A472">
            <v>471</v>
          </cell>
          <cell r="B472" t="str">
            <v>MIRZA</v>
          </cell>
          <cell r="C472" t="str">
            <v>Sabine</v>
          </cell>
          <cell r="D472" t="str">
            <v>F</v>
          </cell>
          <cell r="E472" t="str">
            <v>6-3</v>
          </cell>
        </row>
        <row r="473">
          <cell r="A473">
            <v>472</v>
          </cell>
          <cell r="B473" t="str">
            <v>MUSTAPHA</v>
          </cell>
          <cell r="C473" t="str">
            <v>Amal</v>
          </cell>
          <cell r="D473" t="str">
            <v>F</v>
          </cell>
          <cell r="E473" t="str">
            <v>6-3</v>
          </cell>
        </row>
        <row r="474">
          <cell r="A474">
            <v>473</v>
          </cell>
          <cell r="B474" t="str">
            <v>POULENARD</v>
          </cell>
          <cell r="C474" t="str">
            <v>Loane</v>
          </cell>
          <cell r="D474" t="str">
            <v>F</v>
          </cell>
          <cell r="E474" t="str">
            <v>6-3</v>
          </cell>
        </row>
        <row r="475">
          <cell r="A475">
            <v>474</v>
          </cell>
          <cell r="B475" t="str">
            <v>PROVOST</v>
          </cell>
          <cell r="C475" t="str">
            <v>Antoine</v>
          </cell>
          <cell r="D475" t="str">
            <v>M</v>
          </cell>
          <cell r="E475" t="str">
            <v>6-3</v>
          </cell>
        </row>
        <row r="476">
          <cell r="A476">
            <v>475</v>
          </cell>
          <cell r="B476" t="str">
            <v>RHANEM</v>
          </cell>
          <cell r="C476" t="str">
            <v>Iliès</v>
          </cell>
          <cell r="D476" t="str">
            <v>M</v>
          </cell>
          <cell r="E476" t="str">
            <v>6-3</v>
          </cell>
        </row>
        <row r="477">
          <cell r="A477">
            <v>476</v>
          </cell>
          <cell r="B477" t="str">
            <v>SALLARD</v>
          </cell>
          <cell r="C477" t="str">
            <v>Léna</v>
          </cell>
          <cell r="D477" t="str">
            <v>F</v>
          </cell>
          <cell r="E477" t="str">
            <v>6-3</v>
          </cell>
        </row>
        <row r="478">
          <cell r="A478">
            <v>477</v>
          </cell>
          <cell r="B478" t="str">
            <v>THIERRY</v>
          </cell>
          <cell r="C478" t="str">
            <v>Caroline</v>
          </cell>
          <cell r="D478" t="str">
            <v>F</v>
          </cell>
          <cell r="E478" t="str">
            <v>6-3</v>
          </cell>
        </row>
        <row r="479">
          <cell r="A479">
            <v>478</v>
          </cell>
          <cell r="B479" t="str">
            <v>BELHADJ</v>
          </cell>
          <cell r="C479" t="str">
            <v>Malek</v>
          </cell>
          <cell r="D479" t="str">
            <v>M</v>
          </cell>
          <cell r="E479" t="str">
            <v>6-3</v>
          </cell>
        </row>
        <row r="480">
          <cell r="A480">
            <v>479</v>
          </cell>
          <cell r="B480" t="str">
            <v>BELKESSA</v>
          </cell>
          <cell r="C480" t="str">
            <v>Kamel</v>
          </cell>
          <cell r="D480" t="str">
            <v>M</v>
          </cell>
          <cell r="E480" t="str">
            <v>6-4</v>
          </cell>
        </row>
        <row r="481">
          <cell r="A481">
            <v>480</v>
          </cell>
          <cell r="B481" t="str">
            <v>BEN ALI</v>
          </cell>
          <cell r="C481" t="str">
            <v>Inès</v>
          </cell>
          <cell r="D481" t="str">
            <v>F</v>
          </cell>
          <cell r="E481" t="str">
            <v>6-4</v>
          </cell>
        </row>
        <row r="482">
          <cell r="A482">
            <v>481</v>
          </cell>
          <cell r="B482" t="str">
            <v>BENYETTOU</v>
          </cell>
          <cell r="C482" t="str">
            <v>Chahine</v>
          </cell>
          <cell r="D482" t="str">
            <v>M</v>
          </cell>
          <cell r="E482" t="str">
            <v>6-4</v>
          </cell>
        </row>
        <row r="483">
          <cell r="A483">
            <v>482</v>
          </cell>
          <cell r="B483" t="str">
            <v>BURDET</v>
          </cell>
          <cell r="C483" t="str">
            <v>Dimitri</v>
          </cell>
          <cell r="D483" t="str">
            <v>M</v>
          </cell>
          <cell r="E483" t="str">
            <v>6-4</v>
          </cell>
        </row>
        <row r="484">
          <cell r="A484">
            <v>483</v>
          </cell>
          <cell r="B484" t="str">
            <v>CHAMPEYROUX</v>
          </cell>
          <cell r="C484" t="str">
            <v>Aude</v>
          </cell>
          <cell r="D484" t="str">
            <v>F</v>
          </cell>
          <cell r="E484" t="str">
            <v>6-4</v>
          </cell>
        </row>
        <row r="485">
          <cell r="A485">
            <v>484</v>
          </cell>
          <cell r="B485" t="str">
            <v>CHARON</v>
          </cell>
          <cell r="C485" t="str">
            <v>Cali</v>
          </cell>
          <cell r="D485" t="str">
            <v>F</v>
          </cell>
          <cell r="E485" t="str">
            <v>6-4</v>
          </cell>
        </row>
        <row r="486">
          <cell r="A486">
            <v>485</v>
          </cell>
          <cell r="B486" t="str">
            <v>COSTA</v>
          </cell>
          <cell r="C486" t="str">
            <v>Alicia</v>
          </cell>
          <cell r="D486" t="str">
            <v>F</v>
          </cell>
          <cell r="E486" t="str">
            <v>6-4</v>
          </cell>
        </row>
        <row r="487">
          <cell r="A487">
            <v>486</v>
          </cell>
          <cell r="B487" t="str">
            <v>CROISER-DEBERGUE</v>
          </cell>
          <cell r="C487" t="str">
            <v>Loïse</v>
          </cell>
          <cell r="D487" t="str">
            <v>F</v>
          </cell>
          <cell r="E487" t="str">
            <v>6-4</v>
          </cell>
        </row>
        <row r="488">
          <cell r="A488">
            <v>487</v>
          </cell>
          <cell r="B488" t="str">
            <v>DJAALAL</v>
          </cell>
          <cell r="C488" t="str">
            <v>Rami</v>
          </cell>
          <cell r="D488" t="str">
            <v>M</v>
          </cell>
          <cell r="E488" t="str">
            <v>6-4</v>
          </cell>
        </row>
        <row r="489">
          <cell r="A489">
            <v>488</v>
          </cell>
          <cell r="B489" t="str">
            <v>FONTAINE</v>
          </cell>
          <cell r="C489" t="str">
            <v>Arthur</v>
          </cell>
          <cell r="D489" t="str">
            <v>M</v>
          </cell>
          <cell r="E489" t="str">
            <v>6-4</v>
          </cell>
        </row>
        <row r="490">
          <cell r="A490">
            <v>489</v>
          </cell>
          <cell r="B490" t="str">
            <v>FRANCOIS</v>
          </cell>
          <cell r="C490" t="str">
            <v>Elodie</v>
          </cell>
          <cell r="D490" t="str">
            <v>F</v>
          </cell>
          <cell r="E490" t="str">
            <v>6-4</v>
          </cell>
        </row>
        <row r="491">
          <cell r="A491">
            <v>490</v>
          </cell>
          <cell r="B491" t="str">
            <v>GENOIST</v>
          </cell>
          <cell r="C491" t="str">
            <v>Baptiste</v>
          </cell>
          <cell r="D491" t="str">
            <v>M</v>
          </cell>
          <cell r="E491" t="str">
            <v>6-4</v>
          </cell>
        </row>
        <row r="492">
          <cell r="A492">
            <v>491</v>
          </cell>
          <cell r="B492" t="str">
            <v>GÉNIN</v>
          </cell>
          <cell r="C492" t="str">
            <v>Maxime</v>
          </cell>
          <cell r="D492" t="str">
            <v>M</v>
          </cell>
          <cell r="E492" t="str">
            <v>6-4</v>
          </cell>
        </row>
        <row r="493">
          <cell r="A493">
            <v>492</v>
          </cell>
          <cell r="B493" t="str">
            <v>HANAFI</v>
          </cell>
          <cell r="C493" t="str">
            <v>Ziyad</v>
          </cell>
          <cell r="D493" t="str">
            <v>M</v>
          </cell>
          <cell r="E493" t="str">
            <v>6-4</v>
          </cell>
        </row>
        <row r="494">
          <cell r="A494">
            <v>493</v>
          </cell>
          <cell r="B494" t="str">
            <v>JACQUEMET</v>
          </cell>
          <cell r="C494" t="str">
            <v>Hugo</v>
          </cell>
          <cell r="D494" t="str">
            <v>M</v>
          </cell>
          <cell r="E494" t="str">
            <v>6-4</v>
          </cell>
        </row>
        <row r="495">
          <cell r="A495">
            <v>494</v>
          </cell>
          <cell r="B495" t="str">
            <v>LEVET</v>
          </cell>
          <cell r="C495" t="str">
            <v>Margot</v>
          </cell>
          <cell r="D495" t="str">
            <v>F</v>
          </cell>
          <cell r="E495" t="str">
            <v>6-4</v>
          </cell>
        </row>
        <row r="496">
          <cell r="A496">
            <v>495</v>
          </cell>
          <cell r="B496" t="str">
            <v>LOUX</v>
          </cell>
          <cell r="C496" t="str">
            <v>Elisa</v>
          </cell>
          <cell r="D496" t="str">
            <v>F</v>
          </cell>
          <cell r="E496" t="str">
            <v>6-4</v>
          </cell>
        </row>
        <row r="497">
          <cell r="A497">
            <v>496</v>
          </cell>
          <cell r="B497" t="str">
            <v>MAURY</v>
          </cell>
          <cell r="C497" t="str">
            <v>Noélie</v>
          </cell>
          <cell r="D497" t="str">
            <v>F</v>
          </cell>
          <cell r="E497" t="str">
            <v>6-4</v>
          </cell>
        </row>
        <row r="498">
          <cell r="A498">
            <v>497</v>
          </cell>
          <cell r="B498" t="str">
            <v>MONJAUZE</v>
          </cell>
          <cell r="C498" t="str">
            <v>Kim</v>
          </cell>
          <cell r="D498" t="str">
            <v>F</v>
          </cell>
          <cell r="E498" t="str">
            <v>6-4</v>
          </cell>
        </row>
        <row r="499">
          <cell r="A499">
            <v>498</v>
          </cell>
          <cell r="B499" t="str">
            <v>MOYA</v>
          </cell>
          <cell r="C499" t="str">
            <v>Rafael</v>
          </cell>
          <cell r="D499" t="str">
            <v>M</v>
          </cell>
          <cell r="E499" t="str">
            <v>6-4</v>
          </cell>
        </row>
        <row r="500">
          <cell r="A500">
            <v>499</v>
          </cell>
          <cell r="B500" t="str">
            <v>PHILIPPON</v>
          </cell>
          <cell r="C500" t="str">
            <v>Ethan</v>
          </cell>
          <cell r="D500" t="str">
            <v>M</v>
          </cell>
          <cell r="E500" t="str">
            <v>6-4</v>
          </cell>
        </row>
        <row r="501">
          <cell r="A501">
            <v>500</v>
          </cell>
          <cell r="B501" t="str">
            <v>RIGOT JACQUET</v>
          </cell>
          <cell r="C501" t="str">
            <v>Maël</v>
          </cell>
          <cell r="D501" t="str">
            <v>F</v>
          </cell>
          <cell r="E501" t="str">
            <v>6-4</v>
          </cell>
        </row>
        <row r="502">
          <cell r="A502">
            <v>501</v>
          </cell>
          <cell r="B502" t="str">
            <v>TISSOT</v>
          </cell>
          <cell r="C502" t="str">
            <v>Amanda</v>
          </cell>
          <cell r="D502" t="str">
            <v>F</v>
          </cell>
          <cell r="E502" t="str">
            <v>6-4</v>
          </cell>
        </row>
        <row r="503">
          <cell r="A503">
            <v>502</v>
          </cell>
          <cell r="B503" t="str">
            <v>VILLENEUVE</v>
          </cell>
          <cell r="C503" t="str">
            <v>Aurore</v>
          </cell>
          <cell r="D503" t="str">
            <v>F</v>
          </cell>
          <cell r="E503" t="str">
            <v>6-4</v>
          </cell>
        </row>
        <row r="504">
          <cell r="A504">
            <v>503</v>
          </cell>
          <cell r="B504" t="str">
            <v>VILSANS</v>
          </cell>
          <cell r="C504" t="str">
            <v>Maeva</v>
          </cell>
          <cell r="D504" t="str">
            <v>F</v>
          </cell>
          <cell r="E504" t="str">
            <v>6-4</v>
          </cell>
        </row>
        <row r="505">
          <cell r="A505">
            <v>504</v>
          </cell>
          <cell r="B505" t="str">
            <v>BEGHDADI</v>
          </cell>
          <cell r="C505" t="str">
            <v>Mohamed</v>
          </cell>
          <cell r="D505" t="str">
            <v>M</v>
          </cell>
          <cell r="E505" t="str">
            <v>6-5</v>
          </cell>
        </row>
        <row r="506">
          <cell r="A506">
            <v>505</v>
          </cell>
          <cell r="B506" t="str">
            <v>BENAMIROUCHE</v>
          </cell>
          <cell r="C506" t="str">
            <v>Hamza</v>
          </cell>
          <cell r="D506" t="str">
            <v>M</v>
          </cell>
          <cell r="E506" t="str">
            <v>6-5</v>
          </cell>
        </row>
        <row r="507">
          <cell r="A507">
            <v>506</v>
          </cell>
          <cell r="B507" t="str">
            <v>BERGER</v>
          </cell>
          <cell r="C507" t="str">
            <v>Alexis</v>
          </cell>
          <cell r="D507" t="str">
            <v>M</v>
          </cell>
          <cell r="E507" t="str">
            <v>6-5</v>
          </cell>
        </row>
        <row r="508">
          <cell r="A508">
            <v>507</v>
          </cell>
          <cell r="B508" t="str">
            <v>DELHOMME</v>
          </cell>
          <cell r="C508" t="str">
            <v>Marie</v>
          </cell>
          <cell r="D508" t="str">
            <v>F</v>
          </cell>
          <cell r="E508" t="str">
            <v>6-5</v>
          </cell>
        </row>
        <row r="509">
          <cell r="A509">
            <v>508</v>
          </cell>
          <cell r="B509" t="str">
            <v>DUGAIL</v>
          </cell>
          <cell r="C509" t="str">
            <v>Jérémy</v>
          </cell>
          <cell r="D509" t="str">
            <v>M</v>
          </cell>
          <cell r="E509" t="str">
            <v>6-5</v>
          </cell>
        </row>
        <row r="510">
          <cell r="A510">
            <v>509</v>
          </cell>
          <cell r="B510" t="str">
            <v>IAZOUGUEN</v>
          </cell>
          <cell r="C510" t="str">
            <v>Ines</v>
          </cell>
          <cell r="D510" t="str">
            <v>F</v>
          </cell>
          <cell r="E510" t="str">
            <v>6-5</v>
          </cell>
        </row>
        <row r="511">
          <cell r="A511">
            <v>510</v>
          </cell>
          <cell r="B511" t="str">
            <v>LE COURTIER</v>
          </cell>
          <cell r="C511" t="str">
            <v>Nathan</v>
          </cell>
          <cell r="D511" t="str">
            <v>M</v>
          </cell>
          <cell r="E511" t="str">
            <v>6-5</v>
          </cell>
        </row>
        <row r="512">
          <cell r="A512">
            <v>511</v>
          </cell>
          <cell r="B512" t="str">
            <v>LE SOURNE</v>
          </cell>
          <cell r="C512" t="str">
            <v>Mikaël</v>
          </cell>
          <cell r="D512" t="str">
            <v>M</v>
          </cell>
          <cell r="E512" t="str">
            <v>6-5</v>
          </cell>
        </row>
        <row r="513">
          <cell r="A513">
            <v>512</v>
          </cell>
          <cell r="B513" t="str">
            <v>LEFEBVRE</v>
          </cell>
          <cell r="C513" t="str">
            <v>Timéo</v>
          </cell>
          <cell r="D513" t="str">
            <v>M</v>
          </cell>
          <cell r="E513" t="str">
            <v>6-5</v>
          </cell>
        </row>
        <row r="514">
          <cell r="A514">
            <v>513</v>
          </cell>
          <cell r="B514" t="str">
            <v>LEGER</v>
          </cell>
          <cell r="C514" t="str">
            <v>Sam</v>
          </cell>
          <cell r="D514" t="str">
            <v>M</v>
          </cell>
          <cell r="E514" t="str">
            <v>6-5</v>
          </cell>
        </row>
        <row r="515">
          <cell r="A515">
            <v>514</v>
          </cell>
          <cell r="B515" t="str">
            <v>LEMATTRE</v>
          </cell>
          <cell r="C515" t="str">
            <v>Clothilde</v>
          </cell>
          <cell r="D515" t="str">
            <v>F</v>
          </cell>
          <cell r="E515" t="str">
            <v>6-5</v>
          </cell>
        </row>
        <row r="516">
          <cell r="A516">
            <v>515</v>
          </cell>
          <cell r="B516" t="str">
            <v>MANCUSO</v>
          </cell>
          <cell r="C516" t="str">
            <v>Luna</v>
          </cell>
          <cell r="D516" t="str">
            <v>F</v>
          </cell>
          <cell r="E516" t="str">
            <v>6-5</v>
          </cell>
        </row>
        <row r="517">
          <cell r="A517">
            <v>516</v>
          </cell>
          <cell r="B517" t="str">
            <v>MASSOT</v>
          </cell>
          <cell r="C517" t="str">
            <v>Louis</v>
          </cell>
          <cell r="D517" t="str">
            <v>M</v>
          </cell>
          <cell r="E517" t="str">
            <v>6-5</v>
          </cell>
        </row>
        <row r="518">
          <cell r="A518">
            <v>517</v>
          </cell>
          <cell r="B518" t="str">
            <v>MBAHOUNA- BEMBA</v>
          </cell>
          <cell r="C518" t="str">
            <v>Reïa</v>
          </cell>
          <cell r="D518" t="str">
            <v>F</v>
          </cell>
          <cell r="E518" t="str">
            <v>6-5</v>
          </cell>
        </row>
        <row r="519">
          <cell r="A519">
            <v>518</v>
          </cell>
          <cell r="B519" t="str">
            <v>MENDES FORTES</v>
          </cell>
          <cell r="C519" t="str">
            <v>Aliyah</v>
          </cell>
          <cell r="D519" t="str">
            <v>F</v>
          </cell>
          <cell r="E519" t="str">
            <v>6-5</v>
          </cell>
        </row>
        <row r="520">
          <cell r="A520">
            <v>519</v>
          </cell>
          <cell r="B520" t="str">
            <v>OTT</v>
          </cell>
          <cell r="C520" t="str">
            <v>Quentin</v>
          </cell>
          <cell r="D520" t="str">
            <v>M</v>
          </cell>
          <cell r="E520" t="str">
            <v>6-5</v>
          </cell>
        </row>
        <row r="521">
          <cell r="A521">
            <v>520</v>
          </cell>
          <cell r="B521" t="str">
            <v>PEREZ</v>
          </cell>
          <cell r="C521" t="str">
            <v>Camille</v>
          </cell>
          <cell r="D521" t="str">
            <v>F</v>
          </cell>
          <cell r="E521" t="str">
            <v>6-5</v>
          </cell>
        </row>
        <row r="522">
          <cell r="A522">
            <v>521</v>
          </cell>
          <cell r="B522" t="str">
            <v>PINTO</v>
          </cell>
          <cell r="C522" t="str">
            <v>Noémie</v>
          </cell>
          <cell r="D522" t="str">
            <v>F</v>
          </cell>
          <cell r="E522" t="str">
            <v>6-5</v>
          </cell>
        </row>
        <row r="523">
          <cell r="A523">
            <v>522</v>
          </cell>
          <cell r="B523" t="str">
            <v>RAMANAMPAMONJY</v>
          </cell>
          <cell r="C523" t="str">
            <v>Tanya</v>
          </cell>
          <cell r="D523" t="str">
            <v>F</v>
          </cell>
          <cell r="E523" t="str">
            <v>6-5</v>
          </cell>
        </row>
        <row r="524">
          <cell r="A524">
            <v>523</v>
          </cell>
          <cell r="B524" t="str">
            <v>RAULT--TIMON</v>
          </cell>
          <cell r="C524" t="str">
            <v>Titouan</v>
          </cell>
          <cell r="D524" t="str">
            <v>M</v>
          </cell>
          <cell r="E524" t="str">
            <v>6-5</v>
          </cell>
        </row>
        <row r="525">
          <cell r="A525">
            <v>524</v>
          </cell>
          <cell r="B525" t="str">
            <v>ROCHARD</v>
          </cell>
          <cell r="C525" t="str">
            <v>Chloé</v>
          </cell>
          <cell r="D525" t="str">
            <v>F</v>
          </cell>
          <cell r="E525" t="str">
            <v>6-5</v>
          </cell>
        </row>
        <row r="526">
          <cell r="A526">
            <v>525</v>
          </cell>
          <cell r="B526" t="str">
            <v>ROLLET</v>
          </cell>
          <cell r="C526" t="str">
            <v>Lisa Marie</v>
          </cell>
          <cell r="D526" t="str">
            <v>F</v>
          </cell>
          <cell r="E526" t="str">
            <v>6-5</v>
          </cell>
        </row>
        <row r="527">
          <cell r="A527">
            <v>526</v>
          </cell>
          <cell r="B527" t="str">
            <v>SANOGO</v>
          </cell>
          <cell r="C527" t="str">
            <v>Meleme Raissa</v>
          </cell>
          <cell r="D527" t="str">
            <v>F</v>
          </cell>
          <cell r="E527" t="str">
            <v>6-5</v>
          </cell>
        </row>
        <row r="528">
          <cell r="A528">
            <v>527</v>
          </cell>
          <cell r="B528" t="str">
            <v>EL MESSAOUDI</v>
          </cell>
          <cell r="C528" t="str">
            <v>Lina</v>
          </cell>
          <cell r="D528" t="str">
            <v>M</v>
          </cell>
          <cell r="E528" t="str">
            <v>6-5</v>
          </cell>
        </row>
        <row r="529">
          <cell r="A529">
            <v>528</v>
          </cell>
          <cell r="B529" t="str">
            <v>BOUTIN</v>
          </cell>
          <cell r="C529" t="str">
            <v>Matheo</v>
          </cell>
          <cell r="D529" t="str">
            <v>M</v>
          </cell>
          <cell r="E529" t="str">
            <v>6-5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</row>
        <row r="541">
          <cell r="A541">
            <v>540</v>
          </cell>
        </row>
        <row r="542">
          <cell r="A542">
            <v>541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</row>
        <row r="550">
          <cell r="A550">
            <v>549</v>
          </cell>
        </row>
        <row r="551">
          <cell r="A551">
            <v>550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I27" sqref="I27"/>
    </sheetView>
  </sheetViews>
  <sheetFormatPr baseColWidth="10" defaultRowHeight="15" x14ac:dyDescent="0.25"/>
  <cols>
    <col min="3" max="3" width="22.125" customWidth="1"/>
    <col min="4" max="4" width="18.6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2">
        <v>1</v>
      </c>
      <c r="B4" s="3">
        <v>439</v>
      </c>
      <c r="C4" s="3" t="str">
        <f>VLOOKUP(B4,'[1]base inscription'!$A$2:$E$551,2)</f>
        <v>DUBOIS</v>
      </c>
      <c r="D4" s="3" t="str">
        <f>VLOOKUP(B4,'[1]base inscription'!$A$2:$E$551,3)</f>
        <v>Emma</v>
      </c>
      <c r="E4" s="3" t="str">
        <f>VLOOKUP(B4,'[1]base inscription'!$A$2:$E$551,4)</f>
        <v>F</v>
      </c>
      <c r="F4" s="3" t="str">
        <f>VLOOKUP(B4,'[1]base inscription'!$A$2:$E$551,5)</f>
        <v>6-2</v>
      </c>
    </row>
    <row r="5" spans="1:6" x14ac:dyDescent="0.25">
      <c r="A5" s="2">
        <v>2</v>
      </c>
      <c r="B5" s="3">
        <v>524</v>
      </c>
      <c r="C5" s="3" t="str">
        <f>VLOOKUP(B5,'[1]base inscription'!$A$2:$E$551,2)</f>
        <v>ROCHARD</v>
      </c>
      <c r="D5" s="3" t="str">
        <f>VLOOKUP(B5,'[1]base inscription'!$A$2:$E$551,3)</f>
        <v>Chloé</v>
      </c>
      <c r="E5" s="3" t="str">
        <f>VLOOKUP(B5,'[1]base inscription'!$A$2:$E$551,4)</f>
        <v>F</v>
      </c>
      <c r="F5" s="3" t="str">
        <f>VLOOKUP(B5,'[1]base inscription'!$A$2:$E$551,5)</f>
        <v>6-5</v>
      </c>
    </row>
    <row r="6" spans="1:6" x14ac:dyDescent="0.25">
      <c r="A6" s="2">
        <v>3</v>
      </c>
      <c r="B6" s="3">
        <v>418</v>
      </c>
      <c r="C6" s="3" t="str">
        <f>VLOOKUP(B6,'[1]base inscription'!$A$2:$E$551,2)</f>
        <v>RENAULT</v>
      </c>
      <c r="D6" s="3" t="str">
        <f>VLOOKUP(B6,'[1]base inscription'!$A$2:$E$551,3)</f>
        <v>Loeïza</v>
      </c>
      <c r="E6" s="3" t="str">
        <f>VLOOKUP(B6,'[1]base inscription'!$A$2:$E$551,4)</f>
        <v>F</v>
      </c>
      <c r="F6" s="3" t="str">
        <f>VLOOKUP(B6,'[1]base inscription'!$A$2:$E$551,5)</f>
        <v>6-1</v>
      </c>
    </row>
    <row r="7" spans="1:6" x14ac:dyDescent="0.25">
      <c r="A7" s="2">
        <v>4</v>
      </c>
      <c r="B7" s="3">
        <v>500</v>
      </c>
      <c r="C7" s="3" t="str">
        <f>VLOOKUP(B7,'[1]base inscription'!$A$2:$E$551,2)</f>
        <v>RIGOT JACQUET</v>
      </c>
      <c r="D7" s="3" t="str">
        <f>VLOOKUP(B7,'[1]base inscription'!$A$2:$E$551,3)</f>
        <v>Maël</v>
      </c>
      <c r="E7" s="3" t="str">
        <f>VLOOKUP(B7,'[1]base inscription'!$A$2:$E$551,4)</f>
        <v>F</v>
      </c>
      <c r="F7" s="3" t="str">
        <f>VLOOKUP(B7,'[1]base inscription'!$A$2:$E$551,5)</f>
        <v>6-4</v>
      </c>
    </row>
    <row r="8" spans="1:6" x14ac:dyDescent="0.25">
      <c r="A8" s="2">
        <v>5</v>
      </c>
      <c r="B8" s="3">
        <v>455</v>
      </c>
      <c r="C8" s="3" t="str">
        <f>VLOOKUP(B8,'[1]base inscription'!$A$2:$E$551,2)</f>
        <v>BOUHLAL</v>
      </c>
      <c r="D8" s="3" t="str">
        <f>VLOOKUP(B8,'[1]base inscription'!$A$2:$E$551,3)</f>
        <v>Fatima</v>
      </c>
      <c r="E8" s="3" t="str">
        <f>VLOOKUP(B8,'[1]base inscription'!$A$2:$E$551,4)</f>
        <v>F</v>
      </c>
      <c r="F8" s="3" t="str">
        <f>VLOOKUP(B8,'[1]base inscription'!$A$2:$E$551,5)</f>
        <v>6-3</v>
      </c>
    </row>
    <row r="9" spans="1:6" x14ac:dyDescent="0.25">
      <c r="A9" s="2">
        <v>6</v>
      </c>
      <c r="B9" s="3">
        <v>497</v>
      </c>
      <c r="C9" s="3" t="str">
        <f>VLOOKUP(B9,'[1]base inscription'!$A$2:$E$551,2)</f>
        <v>MONJAUZE</v>
      </c>
      <c r="D9" s="3" t="str">
        <f>VLOOKUP(B9,'[1]base inscription'!$A$2:$E$551,3)</f>
        <v>Kim</v>
      </c>
      <c r="E9" s="3" t="str">
        <f>VLOOKUP(B9,'[1]base inscription'!$A$2:$E$551,4)</f>
        <v>F</v>
      </c>
      <c r="F9" s="3" t="str">
        <f>VLOOKUP(B9,'[1]base inscription'!$A$2:$E$551,5)</f>
        <v>6-4</v>
      </c>
    </row>
    <row r="10" spans="1:6" x14ac:dyDescent="0.25">
      <c r="A10" s="2">
        <v>7</v>
      </c>
      <c r="B10" s="3">
        <v>501</v>
      </c>
      <c r="C10" s="3" t="str">
        <f>VLOOKUP(B10,'[1]base inscription'!$A$2:$E$551,2)</f>
        <v>TISSOT</v>
      </c>
      <c r="D10" s="3" t="str">
        <f>VLOOKUP(B10,'[1]base inscription'!$A$2:$E$551,3)</f>
        <v>Amanda</v>
      </c>
      <c r="E10" s="3" t="str">
        <f>VLOOKUP(B10,'[1]base inscription'!$A$2:$E$551,4)</f>
        <v>F</v>
      </c>
      <c r="F10" s="3" t="str">
        <f>VLOOKUP(B10,'[1]base inscription'!$A$2:$E$551,5)</f>
        <v>6-4</v>
      </c>
    </row>
    <row r="11" spans="1:6" x14ac:dyDescent="0.25">
      <c r="A11" s="2">
        <v>8</v>
      </c>
      <c r="B11" s="3">
        <v>503</v>
      </c>
      <c r="C11" s="3" t="str">
        <f>VLOOKUP(B11,'[1]base inscription'!$A$2:$E$551,2)</f>
        <v>VILSANS</v>
      </c>
      <c r="D11" s="3" t="str">
        <f>VLOOKUP(B11,'[1]base inscription'!$A$2:$E$551,3)</f>
        <v>Maeva</v>
      </c>
      <c r="E11" s="3" t="str">
        <f>VLOOKUP(B11,'[1]base inscription'!$A$2:$E$551,4)</f>
        <v>F</v>
      </c>
      <c r="F11" s="3" t="str">
        <f>VLOOKUP(B11,'[1]base inscription'!$A$2:$E$551,5)</f>
        <v>6-4</v>
      </c>
    </row>
    <row r="12" spans="1:6" x14ac:dyDescent="0.25">
      <c r="A12" s="2">
        <v>9</v>
      </c>
      <c r="B12" s="3">
        <v>446</v>
      </c>
      <c r="C12" s="3" t="str">
        <f>VLOOKUP(B12,'[1]base inscription'!$A$2:$E$551,2)</f>
        <v>MALLOULI</v>
      </c>
      <c r="D12" s="3" t="str">
        <f>VLOOKUP(B12,'[1]base inscription'!$A$2:$E$551,3)</f>
        <v>Safia</v>
      </c>
      <c r="E12" s="3" t="str">
        <f>VLOOKUP(B12,'[1]base inscription'!$A$2:$E$551,4)</f>
        <v>F</v>
      </c>
      <c r="F12" s="3" t="str">
        <f>VLOOKUP(B12,'[1]base inscription'!$A$2:$E$551,5)</f>
        <v>6-2</v>
      </c>
    </row>
    <row r="13" spans="1:6" x14ac:dyDescent="0.25">
      <c r="A13" s="2">
        <v>10</v>
      </c>
      <c r="B13" s="3">
        <v>469</v>
      </c>
      <c r="C13" s="3" t="str">
        <f>VLOOKUP(B13,'[1]base inscription'!$A$2:$E$551,2)</f>
        <v>LOZANNE</v>
      </c>
      <c r="D13" s="3" t="str">
        <f>VLOOKUP(B13,'[1]base inscription'!$A$2:$E$551,3)</f>
        <v>Chloé</v>
      </c>
      <c r="E13" s="3" t="str">
        <f>VLOOKUP(B13,'[1]base inscription'!$A$2:$E$551,4)</f>
        <v>F</v>
      </c>
      <c r="F13" s="3" t="str">
        <f>VLOOKUP(B13,'[1]base inscription'!$A$2:$E$551,5)</f>
        <v>6-3</v>
      </c>
    </row>
    <row r="14" spans="1:6" x14ac:dyDescent="0.25">
      <c r="A14" s="2">
        <v>11</v>
      </c>
      <c r="B14" s="3">
        <v>494</v>
      </c>
      <c r="C14" s="3" t="str">
        <f>VLOOKUP(B14,'[1]base inscription'!$A$2:$E$551,2)</f>
        <v>LEVET</v>
      </c>
      <c r="D14" s="3" t="str">
        <f>VLOOKUP(B14,'[1]base inscription'!$A$2:$E$551,3)</f>
        <v>Margot</v>
      </c>
      <c r="E14" s="3" t="str">
        <f>VLOOKUP(B14,'[1]base inscription'!$A$2:$E$551,4)</f>
        <v>F</v>
      </c>
      <c r="F14" s="3" t="str">
        <f>VLOOKUP(B14,'[1]base inscription'!$A$2:$E$551,5)</f>
        <v>6-4</v>
      </c>
    </row>
    <row r="15" spans="1:6" x14ac:dyDescent="0.25">
      <c r="A15" s="2">
        <v>12</v>
      </c>
      <c r="B15" s="3">
        <v>496</v>
      </c>
      <c r="C15" s="3" t="str">
        <f>VLOOKUP(B15,'[1]base inscription'!$A$2:$E$551,2)</f>
        <v>MAURY</v>
      </c>
      <c r="D15" s="3" t="str">
        <f>VLOOKUP(B15,'[1]base inscription'!$A$2:$E$551,3)</f>
        <v>Noélie</v>
      </c>
      <c r="E15" s="3" t="str">
        <f>VLOOKUP(B15,'[1]base inscription'!$A$2:$E$551,4)</f>
        <v>F</v>
      </c>
      <c r="F15" s="3" t="str">
        <f>VLOOKUP(B15,'[1]base inscription'!$A$2:$E$551,5)</f>
        <v>6-4</v>
      </c>
    </row>
    <row r="16" spans="1:6" x14ac:dyDescent="0.25">
      <c r="A16" s="2">
        <v>13</v>
      </c>
      <c r="B16" s="3">
        <v>495</v>
      </c>
      <c r="C16" s="3" t="str">
        <f>VLOOKUP(B16,'[1]base inscription'!$A$2:$E$551,2)</f>
        <v>LOUX</v>
      </c>
      <c r="D16" s="3" t="str">
        <f>VLOOKUP(B16,'[1]base inscription'!$A$2:$E$551,3)</f>
        <v>Elisa</v>
      </c>
      <c r="E16" s="3" t="str">
        <f>VLOOKUP(B16,'[1]base inscription'!$A$2:$E$551,4)</f>
        <v>F</v>
      </c>
      <c r="F16" s="3" t="str">
        <f>VLOOKUP(B16,'[1]base inscription'!$A$2:$E$551,5)</f>
        <v>6-4</v>
      </c>
    </row>
    <row r="17" spans="1:6" x14ac:dyDescent="0.25">
      <c r="A17" s="2">
        <v>14</v>
      </c>
      <c r="B17" s="3">
        <v>485</v>
      </c>
      <c r="C17" s="3" t="str">
        <f>VLOOKUP(B17,'[1]base inscription'!$A$2:$E$551,2)</f>
        <v>COSTA</v>
      </c>
      <c r="D17" s="3" t="str">
        <f>VLOOKUP(B17,'[1]base inscription'!$A$2:$E$551,3)</f>
        <v>Alicia</v>
      </c>
      <c r="E17" s="3" t="str">
        <f>VLOOKUP(B17,'[1]base inscription'!$A$2:$E$551,4)</f>
        <v>F</v>
      </c>
      <c r="F17" s="3" t="str">
        <f>VLOOKUP(B17,'[1]base inscription'!$A$2:$E$551,5)</f>
        <v>6-4</v>
      </c>
    </row>
    <row r="18" spans="1:6" x14ac:dyDescent="0.25">
      <c r="A18" s="2">
        <v>15</v>
      </c>
      <c r="B18" s="3">
        <v>417</v>
      </c>
      <c r="C18" s="3" t="str">
        <f>VLOOKUP(B18,'[1]base inscription'!$A$2:$E$551,2)</f>
        <v>RENALDO</v>
      </c>
      <c r="D18" s="3" t="str">
        <f>VLOOKUP(B18,'[1]base inscription'!$A$2:$E$551,3)</f>
        <v>Olivia</v>
      </c>
      <c r="E18" s="3" t="str">
        <f>VLOOKUP(B18,'[1]base inscription'!$A$2:$E$551,4)</f>
        <v>F</v>
      </c>
      <c r="F18" s="3" t="str">
        <f>VLOOKUP(B18,'[1]base inscription'!$A$2:$E$551,5)</f>
        <v>6-1</v>
      </c>
    </row>
    <row r="19" spans="1:6" x14ac:dyDescent="0.25">
      <c r="A19" s="2">
        <v>16</v>
      </c>
      <c r="B19" s="3">
        <v>502</v>
      </c>
      <c r="C19" s="3" t="str">
        <f>VLOOKUP(B19,'[1]base inscription'!$A$2:$E$551,2)</f>
        <v>VILLENEUVE</v>
      </c>
      <c r="D19" s="3" t="str">
        <f>VLOOKUP(B19,'[1]base inscription'!$A$2:$E$551,3)</f>
        <v>Aurore</v>
      </c>
      <c r="E19" s="3" t="str">
        <f>VLOOKUP(B19,'[1]base inscription'!$A$2:$E$551,4)</f>
        <v>F</v>
      </c>
      <c r="F19" s="3" t="str">
        <f>VLOOKUP(B19,'[1]base inscription'!$A$2:$E$551,5)</f>
        <v>6-4</v>
      </c>
    </row>
    <row r="20" spans="1:6" x14ac:dyDescent="0.25">
      <c r="A20" s="2">
        <v>17</v>
      </c>
      <c r="B20" s="3">
        <v>520</v>
      </c>
      <c r="C20" s="3" t="str">
        <f>VLOOKUP(B20,'[1]base inscription'!$A$2:$E$551,2)</f>
        <v>PEREZ</v>
      </c>
      <c r="D20" s="3" t="str">
        <f>VLOOKUP(B20,'[1]base inscription'!$A$2:$E$551,3)</f>
        <v>Camille</v>
      </c>
      <c r="E20" s="3" t="str">
        <f>VLOOKUP(B20,'[1]base inscription'!$A$2:$E$551,4)</f>
        <v>F</v>
      </c>
      <c r="F20" s="3" t="str">
        <f>VLOOKUP(B20,'[1]base inscription'!$A$2:$E$551,5)</f>
        <v>6-5</v>
      </c>
    </row>
    <row r="21" spans="1:6" x14ac:dyDescent="0.25">
      <c r="A21" s="2">
        <v>18</v>
      </c>
      <c r="B21" s="3">
        <v>416</v>
      </c>
      <c r="C21" s="3" t="str">
        <f>VLOOKUP(B21,'[1]base inscription'!$A$2:$E$551,2)</f>
        <v>RAMPINI</v>
      </c>
      <c r="D21" s="3" t="str">
        <f>VLOOKUP(B21,'[1]base inscription'!$A$2:$E$551,3)</f>
        <v>Raphaëlla</v>
      </c>
      <c r="E21" s="3" t="str">
        <f>VLOOKUP(B21,'[1]base inscription'!$A$2:$E$551,4)</f>
        <v>F</v>
      </c>
      <c r="F21" s="3" t="str">
        <f>VLOOKUP(B21,'[1]base inscription'!$A$2:$E$551,5)</f>
        <v>6-1</v>
      </c>
    </row>
    <row r="22" spans="1:6" x14ac:dyDescent="0.25">
      <c r="A22" s="2">
        <v>19</v>
      </c>
      <c r="B22" s="3">
        <v>440</v>
      </c>
      <c r="C22" s="3" t="str">
        <f>VLOOKUP(B22,'[1]base inscription'!$A$2:$E$551,2)</f>
        <v>DUPONT</v>
      </c>
      <c r="D22" s="3" t="str">
        <f>VLOOKUP(B22,'[1]base inscription'!$A$2:$E$551,3)</f>
        <v>Claire</v>
      </c>
      <c r="E22" s="3" t="str">
        <f>VLOOKUP(B22,'[1]base inscription'!$A$2:$E$551,4)</f>
        <v>F</v>
      </c>
      <c r="F22" s="3" t="str">
        <f>VLOOKUP(B22,'[1]base inscription'!$A$2:$E$551,5)</f>
        <v>6-2</v>
      </c>
    </row>
    <row r="23" spans="1:6" x14ac:dyDescent="0.25">
      <c r="A23" s="2">
        <v>20</v>
      </c>
      <c r="B23" s="3">
        <v>458</v>
      </c>
      <c r="C23" s="3" t="str">
        <f>VLOOKUP(B23,'[1]base inscription'!$A$2:$E$551,2)</f>
        <v>EL ABIDI</v>
      </c>
      <c r="D23" s="3" t="str">
        <f>VLOOKUP(B23,'[1]base inscription'!$A$2:$E$551,3)</f>
        <v>Ines</v>
      </c>
      <c r="E23" s="3" t="str">
        <f>VLOOKUP(B23,'[1]base inscription'!$A$2:$E$551,4)</f>
        <v>F</v>
      </c>
      <c r="F23" s="3" t="str">
        <f>VLOOKUP(B23,'[1]base inscription'!$A$2:$E$551,5)</f>
        <v>6-3</v>
      </c>
    </row>
    <row r="24" spans="1:6" x14ac:dyDescent="0.25">
      <c r="A24" s="2">
        <v>21</v>
      </c>
      <c r="B24" s="3">
        <v>489</v>
      </c>
      <c r="C24" s="3" t="str">
        <f>VLOOKUP(B24,'[1]base inscription'!$A$2:$E$551,2)</f>
        <v>FRANCOIS</v>
      </c>
      <c r="D24" s="3" t="str">
        <f>VLOOKUP(B24,'[1]base inscription'!$A$2:$E$551,3)</f>
        <v>Elodie</v>
      </c>
      <c r="E24" s="3" t="str">
        <f>VLOOKUP(B24,'[1]base inscription'!$A$2:$E$551,4)</f>
        <v>F</v>
      </c>
      <c r="F24" s="3" t="str">
        <f>VLOOKUP(B24,'[1]base inscription'!$A$2:$E$551,5)</f>
        <v>6-4</v>
      </c>
    </row>
    <row r="25" spans="1:6" x14ac:dyDescent="0.25">
      <c r="A25" s="2">
        <v>22</v>
      </c>
      <c r="B25" s="3">
        <v>526</v>
      </c>
      <c r="C25" s="3" t="str">
        <f>VLOOKUP(B25,'[1]base inscription'!$A$2:$E$551,2)</f>
        <v>SANOGO</v>
      </c>
      <c r="D25" s="3" t="str">
        <f>VLOOKUP(B25,'[1]base inscription'!$A$2:$E$551,3)</f>
        <v>Meleme Raissa</v>
      </c>
      <c r="E25" s="3" t="str">
        <f>VLOOKUP(B25,'[1]base inscription'!$A$2:$E$551,4)</f>
        <v>F</v>
      </c>
      <c r="F25" s="3" t="str">
        <f>VLOOKUP(B25,'[1]base inscription'!$A$2:$E$551,5)</f>
        <v>6-5</v>
      </c>
    </row>
    <row r="26" spans="1:6" x14ac:dyDescent="0.25">
      <c r="A26" s="2">
        <v>23</v>
      </c>
      <c r="B26" s="3">
        <v>509</v>
      </c>
      <c r="C26" s="3" t="str">
        <f>VLOOKUP(B26,'[1]base inscription'!$A$2:$E$551,2)</f>
        <v>IAZOUGUEN</v>
      </c>
      <c r="D26" s="3" t="str">
        <f>VLOOKUP(B26,'[1]base inscription'!$A$2:$E$551,3)</f>
        <v>Ines</v>
      </c>
      <c r="E26" s="3" t="str">
        <f>VLOOKUP(B26,'[1]base inscription'!$A$2:$E$551,4)</f>
        <v>F</v>
      </c>
      <c r="F26" s="3" t="str">
        <f>VLOOKUP(B26,'[1]base inscription'!$A$2:$E$551,5)</f>
        <v>6-5</v>
      </c>
    </row>
    <row r="27" spans="1:6" x14ac:dyDescent="0.25">
      <c r="A27" s="2">
        <v>24</v>
      </c>
      <c r="B27" s="3">
        <v>517</v>
      </c>
      <c r="C27" s="3" t="str">
        <f>VLOOKUP(B27,'[1]base inscription'!$A$2:$E$551,2)</f>
        <v>MBAHOUNA- BEMBA</v>
      </c>
      <c r="D27" s="3" t="str">
        <f>VLOOKUP(B27,'[1]base inscription'!$A$2:$E$551,3)</f>
        <v>Reïa</v>
      </c>
      <c r="E27" s="3" t="str">
        <f>VLOOKUP(B27,'[1]base inscription'!$A$2:$E$551,4)</f>
        <v>F</v>
      </c>
      <c r="F27" s="3" t="str">
        <f>VLOOKUP(B27,'[1]base inscription'!$A$2:$E$551,5)</f>
        <v>6-5</v>
      </c>
    </row>
    <row r="28" spans="1:6" x14ac:dyDescent="0.25">
      <c r="A28" s="2">
        <v>25</v>
      </c>
      <c r="B28" s="3">
        <v>460</v>
      </c>
      <c r="C28" s="3" t="str">
        <f>VLOOKUP(B28,'[1]base inscription'!$A$2:$E$551,2)</f>
        <v>FARHAN</v>
      </c>
      <c r="D28" s="3" t="str">
        <f>VLOOKUP(B28,'[1]base inscription'!$A$2:$E$551,3)</f>
        <v>Nour</v>
      </c>
      <c r="E28" s="3" t="str">
        <f>VLOOKUP(B28,'[1]base inscription'!$A$2:$E$551,4)</f>
        <v>F</v>
      </c>
      <c r="F28" s="3" t="str">
        <f>VLOOKUP(B28,'[1]base inscription'!$A$2:$E$551,5)</f>
        <v>6-3</v>
      </c>
    </row>
    <row r="29" spans="1:6" x14ac:dyDescent="0.25">
      <c r="A29" s="2">
        <v>26</v>
      </c>
      <c r="B29" s="3">
        <v>507</v>
      </c>
      <c r="C29" s="3" t="str">
        <f>VLOOKUP(B29,'[1]base inscription'!$A$2:$E$551,2)</f>
        <v>DELHOMME</v>
      </c>
      <c r="D29" s="3" t="str">
        <f>VLOOKUP(B29,'[1]base inscription'!$A$2:$E$551,3)</f>
        <v>Marie</v>
      </c>
      <c r="E29" s="3" t="str">
        <f>VLOOKUP(B29,'[1]base inscription'!$A$2:$E$551,4)</f>
        <v>F</v>
      </c>
      <c r="F29" s="3" t="str">
        <f>VLOOKUP(B29,'[1]base inscription'!$A$2:$E$551,5)</f>
        <v>6-5</v>
      </c>
    </row>
    <row r="30" spans="1:6" x14ac:dyDescent="0.25">
      <c r="A30" s="2">
        <v>27</v>
      </c>
      <c r="B30" s="3">
        <v>515</v>
      </c>
      <c r="C30" s="3" t="str">
        <f>VLOOKUP(B30,'[1]base inscription'!$A$2:$E$551,2)</f>
        <v>MANCUSO</v>
      </c>
      <c r="D30" s="3" t="str">
        <f>VLOOKUP(B30,'[1]base inscription'!$A$2:$E$551,3)</f>
        <v>Luna</v>
      </c>
      <c r="E30" s="3" t="str">
        <f>VLOOKUP(B30,'[1]base inscription'!$A$2:$E$551,4)</f>
        <v>F</v>
      </c>
      <c r="F30" s="3" t="str">
        <f>VLOOKUP(B30,'[1]base inscription'!$A$2:$E$551,5)</f>
        <v>6-5</v>
      </c>
    </row>
    <row r="31" spans="1:6" x14ac:dyDescent="0.25">
      <c r="A31" s="2">
        <v>28</v>
      </c>
      <c r="B31" s="3">
        <v>480</v>
      </c>
      <c r="C31" s="3" t="str">
        <f>VLOOKUP(B31,'[1]base inscription'!$A$2:$E$551,2)</f>
        <v>BEN ALI</v>
      </c>
      <c r="D31" s="3" t="str">
        <f>VLOOKUP(B31,'[1]base inscription'!$A$2:$E$551,3)</f>
        <v>Inès</v>
      </c>
      <c r="E31" s="3" t="str">
        <f>VLOOKUP(B31,'[1]base inscription'!$A$2:$E$551,4)</f>
        <v>F</v>
      </c>
      <c r="F31" s="3" t="str">
        <f>VLOOKUP(B31,'[1]base inscription'!$A$2:$E$551,5)</f>
        <v>6-4</v>
      </c>
    </row>
    <row r="32" spans="1:6" x14ac:dyDescent="0.25">
      <c r="A32" s="2">
        <v>29</v>
      </c>
      <c r="B32" s="3">
        <v>434</v>
      </c>
      <c r="C32" s="3" t="str">
        <f>VLOOKUP(B32,'[1]base inscription'!$A$2:$E$551,2)</f>
        <v>DE ARAUJO</v>
      </c>
      <c r="D32" s="3" t="str">
        <f>VLOOKUP(B32,'[1]base inscription'!$A$2:$E$551,3)</f>
        <v>Laeticia</v>
      </c>
      <c r="E32" s="3" t="str">
        <f>VLOOKUP(B32,'[1]base inscription'!$A$2:$E$551,4)</f>
        <v>F</v>
      </c>
      <c r="F32" s="3" t="str">
        <f>VLOOKUP(B32,'[1]base inscription'!$A$2:$E$551,5)</f>
        <v>6-2</v>
      </c>
    </row>
    <row r="33" spans="1:6" x14ac:dyDescent="0.25">
      <c r="A33" s="2">
        <v>30</v>
      </c>
      <c r="B33" s="3">
        <v>476</v>
      </c>
      <c r="C33" s="3" t="str">
        <f>VLOOKUP(B33,'[1]base inscription'!$A$2:$E$551,2)</f>
        <v>SALLARD</v>
      </c>
      <c r="D33" s="3" t="str">
        <f>VLOOKUP(B33,'[1]base inscription'!$A$2:$E$551,3)</f>
        <v>Léna</v>
      </c>
      <c r="E33" s="3" t="str">
        <f>VLOOKUP(B33,'[1]base inscription'!$A$2:$E$551,4)</f>
        <v>F</v>
      </c>
      <c r="F33" s="3" t="str">
        <f>VLOOKUP(B33,'[1]base inscription'!$A$2:$E$551,5)</f>
        <v>6-3</v>
      </c>
    </row>
    <row r="34" spans="1:6" x14ac:dyDescent="0.25">
      <c r="A34" s="2">
        <v>31</v>
      </c>
      <c r="B34" s="3">
        <v>449</v>
      </c>
      <c r="C34" s="3" t="str">
        <f>VLOOKUP(B34,'[1]base inscription'!$A$2:$E$551,2)</f>
        <v>SCHMID</v>
      </c>
      <c r="D34" s="3" t="str">
        <f>VLOOKUP(B34,'[1]base inscription'!$A$2:$E$551,3)</f>
        <v>Oriane</v>
      </c>
      <c r="E34" s="3" t="str">
        <f>VLOOKUP(B34,'[1]base inscription'!$A$2:$E$551,4)</f>
        <v>F</v>
      </c>
      <c r="F34" s="3" t="str">
        <f>VLOOKUP(B34,'[1]base inscription'!$A$2:$E$551,5)</f>
        <v>6-2</v>
      </c>
    </row>
    <row r="35" spans="1:6" x14ac:dyDescent="0.25">
      <c r="A35" s="2">
        <v>32</v>
      </c>
      <c r="B35" s="3">
        <v>409</v>
      </c>
      <c r="C35" s="3" t="str">
        <f>VLOOKUP(B35,'[1]base inscription'!$A$2:$E$551,2)</f>
        <v>DALLOZ</v>
      </c>
      <c r="D35" s="3" t="str">
        <f>VLOOKUP(B35,'[1]base inscription'!$A$2:$E$551,3)</f>
        <v>Elodie</v>
      </c>
      <c r="E35" s="3" t="str">
        <f>VLOOKUP(B35,'[1]base inscription'!$A$2:$E$551,4)</f>
        <v>F</v>
      </c>
      <c r="F35" s="3" t="str">
        <f>VLOOKUP(B35,'[1]base inscription'!$A$2:$E$551,5)</f>
        <v>6-1</v>
      </c>
    </row>
    <row r="36" spans="1:6" x14ac:dyDescent="0.25">
      <c r="A36" s="2">
        <v>33</v>
      </c>
      <c r="B36" s="3">
        <v>408</v>
      </c>
      <c r="C36" s="3" t="str">
        <f>VLOOKUP(B36,'[1]base inscription'!$A$2:$E$551,2)</f>
        <v>COULANDREAU</v>
      </c>
      <c r="D36" s="3" t="str">
        <f>VLOOKUP(B36,'[1]base inscription'!$A$2:$E$551,3)</f>
        <v>Julie</v>
      </c>
      <c r="E36" s="3" t="str">
        <f>VLOOKUP(B36,'[1]base inscription'!$A$2:$E$551,4)</f>
        <v>F</v>
      </c>
      <c r="F36" s="3" t="str">
        <f>VLOOKUP(B36,'[1]base inscription'!$A$2:$E$551,5)</f>
        <v>6-1</v>
      </c>
    </row>
    <row r="37" spans="1:6" x14ac:dyDescent="0.25">
      <c r="A37" s="2">
        <v>34</v>
      </c>
      <c r="B37" s="3">
        <v>477</v>
      </c>
      <c r="C37" s="3" t="str">
        <f>VLOOKUP(B37,'[1]base inscription'!$A$2:$E$551,2)</f>
        <v>THIERRY</v>
      </c>
      <c r="D37" s="3" t="str">
        <f>VLOOKUP(B37,'[1]base inscription'!$A$2:$E$551,3)</f>
        <v>Caroline</v>
      </c>
      <c r="E37" s="3" t="str">
        <f>VLOOKUP(B37,'[1]base inscription'!$A$2:$E$551,4)</f>
        <v>F</v>
      </c>
      <c r="F37" s="3" t="str">
        <f>VLOOKUP(B37,'[1]base inscription'!$A$2:$E$551,5)</f>
        <v>6-3</v>
      </c>
    </row>
    <row r="38" spans="1:6" x14ac:dyDescent="0.25">
      <c r="A38" s="2">
        <v>35</v>
      </c>
      <c r="B38" s="3">
        <v>435</v>
      </c>
      <c r="C38" s="3" t="str">
        <f>VLOOKUP(B38,'[1]base inscription'!$A$2:$E$551,2)</f>
        <v>DE CLOCK</v>
      </c>
      <c r="D38" s="3" t="str">
        <f>VLOOKUP(B38,'[1]base inscription'!$A$2:$E$551,3)</f>
        <v>Emma</v>
      </c>
      <c r="E38" s="3" t="str">
        <f>VLOOKUP(B38,'[1]base inscription'!$A$2:$E$551,4)</f>
        <v>F</v>
      </c>
      <c r="F38" s="3" t="str">
        <f>VLOOKUP(B38,'[1]base inscription'!$A$2:$E$551,5)</f>
        <v>6-2</v>
      </c>
    </row>
    <row r="39" spans="1:6" x14ac:dyDescent="0.25">
      <c r="A39" s="2">
        <v>36</v>
      </c>
      <c r="B39" s="3">
        <v>518</v>
      </c>
      <c r="C39" s="3" t="str">
        <f>VLOOKUP(B39,'[1]base inscription'!$A$2:$E$551,2)</f>
        <v>MENDES FORTES</v>
      </c>
      <c r="D39" s="3" t="str">
        <f>VLOOKUP(B39,'[1]base inscription'!$A$2:$E$551,3)</f>
        <v>Aliyah</v>
      </c>
      <c r="E39" s="3" t="str">
        <f>VLOOKUP(B39,'[1]base inscription'!$A$2:$E$551,4)</f>
        <v>F</v>
      </c>
      <c r="F39" s="3" t="str">
        <f>VLOOKUP(B39,'[1]base inscription'!$A$2:$E$551,5)</f>
        <v>6-5</v>
      </c>
    </row>
    <row r="40" spans="1:6" x14ac:dyDescent="0.25">
      <c r="A40" s="2">
        <v>37</v>
      </c>
      <c r="B40" s="3">
        <v>405</v>
      </c>
      <c r="C40" s="3" t="str">
        <f>VLOOKUP(B40,'[1]base inscription'!$A$2:$E$551,2)</f>
        <v>ALECI</v>
      </c>
      <c r="D40" s="3" t="str">
        <f>VLOOKUP(B40,'[1]base inscription'!$A$2:$E$551,3)</f>
        <v>Inès</v>
      </c>
      <c r="E40" s="3" t="str">
        <f>VLOOKUP(B40,'[1]base inscription'!$A$2:$E$551,4)</f>
        <v>F</v>
      </c>
      <c r="F40" s="3" t="str">
        <f>VLOOKUP(B40,'[1]base inscription'!$A$2:$E$551,5)</f>
        <v>6-1</v>
      </c>
    </row>
    <row r="41" spans="1:6" x14ac:dyDescent="0.25">
      <c r="A41" s="2">
        <v>38</v>
      </c>
      <c r="B41" s="3">
        <v>483</v>
      </c>
      <c r="C41" s="3" t="str">
        <f>VLOOKUP(B41,'[1]base inscription'!$A$2:$E$551,2)</f>
        <v>CHAMPEYROUX</v>
      </c>
      <c r="D41" s="3" t="str">
        <f>VLOOKUP(B41,'[1]base inscription'!$A$2:$E$551,3)</f>
        <v>Aude</v>
      </c>
      <c r="E41" s="3" t="str">
        <f>VLOOKUP(B41,'[1]base inscription'!$A$2:$E$551,4)</f>
        <v>F</v>
      </c>
      <c r="F41" s="3" t="str">
        <f>VLOOKUP(B41,'[1]base inscription'!$A$2:$E$551,5)</f>
        <v>6-4</v>
      </c>
    </row>
    <row r="42" spans="1:6" x14ac:dyDescent="0.25">
      <c r="A42" s="2">
        <v>39</v>
      </c>
      <c r="B42" s="3">
        <v>427</v>
      </c>
      <c r="C42" s="3" t="str">
        <f>VLOOKUP(B42,'[1]base inscription'!$A$2:$E$551,2)</f>
        <v>BOUKERMA</v>
      </c>
      <c r="D42" s="3" t="str">
        <f>VLOOKUP(B42,'[1]base inscription'!$A$2:$E$551,3)</f>
        <v>Lilia</v>
      </c>
      <c r="E42" s="3" t="str">
        <f>VLOOKUP(B42,'[1]base inscription'!$A$2:$E$551,4)</f>
        <v>F</v>
      </c>
      <c r="F42" s="3" t="str">
        <f>VLOOKUP(B42,'[1]base inscription'!$A$2:$E$551,5)</f>
        <v>6-1</v>
      </c>
    </row>
    <row r="43" spans="1:6" x14ac:dyDescent="0.25">
      <c r="A43" s="2">
        <v>40</v>
      </c>
      <c r="B43" s="3">
        <v>412</v>
      </c>
      <c r="C43" s="3" t="str">
        <f>VLOOKUP(B43,'[1]base inscription'!$A$2:$E$551,2)</f>
        <v>HABERT</v>
      </c>
      <c r="D43" s="3" t="str">
        <f>VLOOKUP(B43,'[1]base inscription'!$A$2:$E$551,3)</f>
        <v>Manon</v>
      </c>
      <c r="E43" s="3" t="str">
        <f>VLOOKUP(B43,'[1]base inscription'!$A$2:$E$551,4)</f>
        <v>F</v>
      </c>
      <c r="F43" s="3" t="str">
        <f>VLOOKUP(B43,'[1]base inscription'!$A$2:$E$551,5)</f>
        <v>6-1</v>
      </c>
    </row>
    <row r="44" spans="1:6" x14ac:dyDescent="0.25">
      <c r="A44" s="2">
        <v>41</v>
      </c>
      <c r="B44" s="3">
        <v>444</v>
      </c>
      <c r="C44" s="3" t="str">
        <f>VLOOKUP(B44,'[1]base inscription'!$A$2:$E$551,2)</f>
        <v>HEUZE</v>
      </c>
      <c r="D44" s="3" t="str">
        <f>VLOOKUP(B44,'[1]base inscription'!$A$2:$E$551,3)</f>
        <v>Nesrin</v>
      </c>
      <c r="E44" s="3" t="str">
        <f>VLOOKUP(B44,'[1]base inscription'!$A$2:$E$551,4)</f>
        <v>F</v>
      </c>
      <c r="F44" s="3" t="str">
        <f>VLOOKUP(B44,'[1]base inscription'!$A$2:$E$551,5)</f>
        <v>6-2</v>
      </c>
    </row>
    <row r="45" spans="1:6" x14ac:dyDescent="0.25">
      <c r="A45" s="2">
        <v>42</v>
      </c>
      <c r="B45" s="3">
        <v>527</v>
      </c>
      <c r="C45" s="3" t="str">
        <f>VLOOKUP(B45,'[1]base inscription'!$A$2:$E$551,2)</f>
        <v>EL MESSAOUDI</v>
      </c>
      <c r="D45" s="3" t="str">
        <f>VLOOKUP(B45,'[1]base inscription'!$A$2:$E$551,3)</f>
        <v>Lina</v>
      </c>
      <c r="E45" s="3" t="str">
        <f>VLOOKUP(B45,'[1]base inscription'!$A$2:$E$551,4)</f>
        <v>M</v>
      </c>
      <c r="F45" s="3" t="str">
        <f>VLOOKUP(B45,'[1]base inscription'!$A$2:$E$551,5)</f>
        <v>6-5</v>
      </c>
    </row>
    <row r="46" spans="1:6" x14ac:dyDescent="0.25">
      <c r="A46" s="2">
        <v>43</v>
      </c>
      <c r="B46" s="3">
        <v>522</v>
      </c>
      <c r="C46" s="3" t="str">
        <f>VLOOKUP(B46,'[1]base inscription'!$A$2:$E$551,2)</f>
        <v>RAMANAMPAMONJY</v>
      </c>
      <c r="D46" s="3" t="str">
        <f>VLOOKUP(B46,'[1]base inscription'!$A$2:$E$551,3)</f>
        <v>Tanya</v>
      </c>
      <c r="E46" s="3" t="str">
        <f>VLOOKUP(B46,'[1]base inscription'!$A$2:$E$551,4)</f>
        <v>F</v>
      </c>
      <c r="F46" s="3" t="str">
        <f>VLOOKUP(B46,'[1]base inscription'!$A$2:$E$551,5)</f>
        <v>6-5</v>
      </c>
    </row>
    <row r="47" spans="1:6" x14ac:dyDescent="0.25">
      <c r="A47" s="2">
        <v>44</v>
      </c>
      <c r="B47" s="3">
        <v>407</v>
      </c>
      <c r="C47" s="3" t="str">
        <f>VLOOKUP(B47,'[1]base inscription'!$A$2:$E$551,2)</f>
        <v>CHAUMONT</v>
      </c>
      <c r="D47" s="3" t="str">
        <f>VLOOKUP(B47,'[1]base inscription'!$A$2:$E$551,3)</f>
        <v>Justine</v>
      </c>
      <c r="E47" s="3" t="str">
        <f>VLOOKUP(B47,'[1]base inscription'!$A$2:$E$551,4)</f>
        <v>F</v>
      </c>
      <c r="F47" s="3" t="str">
        <f>VLOOKUP(B47,'[1]base inscription'!$A$2:$E$551,5)</f>
        <v>6-1</v>
      </c>
    </row>
    <row r="48" spans="1:6" x14ac:dyDescent="0.25">
      <c r="A48" s="2">
        <v>45</v>
      </c>
      <c r="B48" s="3">
        <v>406</v>
      </c>
      <c r="C48" s="3" t="str">
        <f>VLOOKUP(B48,'[1]base inscription'!$A$2:$E$551,2)</f>
        <v>ALLEGRINI</v>
      </c>
      <c r="D48" s="3" t="str">
        <f>VLOOKUP(B48,'[1]base inscription'!$A$2:$E$551,3)</f>
        <v>Alice</v>
      </c>
      <c r="E48" s="3" t="str">
        <f>VLOOKUP(B48,'[1]base inscription'!$A$2:$E$551,4)</f>
        <v>F</v>
      </c>
      <c r="F48" s="3" t="str">
        <f>VLOOKUP(B48,'[1]base inscription'!$A$2:$E$551,5)</f>
        <v>6-1</v>
      </c>
    </row>
    <row r="49" spans="1:7" x14ac:dyDescent="0.25">
      <c r="A49" s="2">
        <v>46</v>
      </c>
      <c r="B49" s="3">
        <v>429</v>
      </c>
      <c r="C49" s="3" t="str">
        <f>VLOOKUP(B49,'[1]base inscription'!$A$2:$E$551,2)</f>
        <v>AUVRAY</v>
      </c>
      <c r="D49" s="3" t="str">
        <f>VLOOKUP(B49,'[1]base inscription'!$A$2:$E$551,3)</f>
        <v>Amélie</v>
      </c>
      <c r="E49" s="3" t="str">
        <f>VLOOKUP(B49,'[1]base inscription'!$A$2:$E$551,4)</f>
        <v>F</v>
      </c>
      <c r="F49" s="3" t="str">
        <f>VLOOKUP(B49,'[1]base inscription'!$A$2:$E$551,5)</f>
        <v>6-2</v>
      </c>
    </row>
    <row r="50" spans="1:7" x14ac:dyDescent="0.25">
      <c r="A50" s="2">
        <v>47</v>
      </c>
      <c r="B50" s="3">
        <v>521</v>
      </c>
      <c r="C50" s="3" t="str">
        <f>VLOOKUP(B50,'[1]base inscription'!$A$2:$E$551,2)</f>
        <v>PINTO</v>
      </c>
      <c r="D50" s="3" t="str">
        <f>VLOOKUP(B50,'[1]base inscription'!$A$2:$E$551,3)</f>
        <v>Noémie</v>
      </c>
      <c r="E50" s="3" t="str">
        <f>VLOOKUP(B50,'[1]base inscription'!$A$2:$E$551,4)</f>
        <v>F</v>
      </c>
      <c r="F50" s="3" t="str">
        <f>VLOOKUP(B50,'[1]base inscription'!$A$2:$E$551,5)</f>
        <v>6-5</v>
      </c>
    </row>
    <row r="51" spans="1:7" x14ac:dyDescent="0.25">
      <c r="A51" s="2">
        <v>48</v>
      </c>
      <c r="B51" s="3">
        <v>441</v>
      </c>
      <c r="C51" s="3" t="str">
        <f>VLOOKUP(B51,'[1]base inscription'!$A$2:$E$551,2)</f>
        <v>EL ALOUAOUI</v>
      </c>
      <c r="D51" s="3" t="str">
        <f>VLOOKUP(B51,'[1]base inscription'!$A$2:$E$551,3)</f>
        <v>Inès</v>
      </c>
      <c r="E51" s="3" t="str">
        <f>VLOOKUP(B51,'[1]base inscription'!$A$2:$E$551,4)</f>
        <v>F</v>
      </c>
      <c r="F51" s="3" t="str">
        <f>VLOOKUP(B51,'[1]base inscription'!$A$2:$E$551,5)</f>
        <v>6-2</v>
      </c>
    </row>
    <row r="52" spans="1:7" x14ac:dyDescent="0.25">
      <c r="A52" s="2">
        <v>49</v>
      </c>
      <c r="B52" s="3">
        <v>452</v>
      </c>
      <c r="C52" s="3" t="str">
        <f>VLOOKUP(B52,'[1]base inscription'!$A$2:$E$551,2)</f>
        <v>BASSE</v>
      </c>
      <c r="D52" s="3" t="str">
        <f>VLOOKUP(B52,'[1]base inscription'!$A$2:$E$551,3)</f>
        <v>Fatoumata</v>
      </c>
      <c r="E52" s="3" t="str">
        <f>VLOOKUP(B52,'[1]base inscription'!$A$2:$E$551,4)</f>
        <v>F</v>
      </c>
      <c r="F52" s="3" t="str">
        <f>VLOOKUP(B52,'[1]base inscription'!$A$2:$E$551,5)</f>
        <v>6-2</v>
      </c>
    </row>
    <row r="53" spans="1:7" x14ac:dyDescent="0.25">
      <c r="A53" s="2">
        <v>50</v>
      </c>
      <c r="B53" s="3">
        <v>448</v>
      </c>
      <c r="C53" s="3" t="str">
        <f>VLOOKUP(B53,'[1]base inscription'!$A$2:$E$551,2)</f>
        <v>PETIT</v>
      </c>
      <c r="D53" s="3" t="str">
        <f>VLOOKUP(B53,'[1]base inscription'!$A$2:$E$551,3)</f>
        <v>Ablema Lea</v>
      </c>
      <c r="E53" s="3" t="str">
        <f>VLOOKUP(B53,'[1]base inscription'!$A$2:$E$551,4)</f>
        <v>F</v>
      </c>
      <c r="F53" s="3" t="str">
        <f>VLOOKUP(B53,'[1]base inscription'!$A$2:$E$551,5)</f>
        <v>6-2</v>
      </c>
    </row>
    <row r="54" spans="1:7" x14ac:dyDescent="0.25">
      <c r="A54" s="2">
        <v>51</v>
      </c>
      <c r="B54" s="3">
        <v>525</v>
      </c>
      <c r="C54" s="3" t="str">
        <f>VLOOKUP(B54,'[1]base inscription'!$A$2:$E$551,2)</f>
        <v>ROLLET</v>
      </c>
      <c r="D54" s="3" t="str">
        <f>VLOOKUP(B54,'[1]base inscription'!$A$2:$E$551,3)</f>
        <v>Lisa Marie</v>
      </c>
      <c r="E54" s="3" t="str">
        <f>VLOOKUP(B54,'[1]base inscription'!$A$2:$E$551,4)</f>
        <v>F</v>
      </c>
      <c r="F54" s="3" t="str">
        <f>VLOOKUP(B54,'[1]base inscription'!$A$2:$E$551,5)</f>
        <v>6-5</v>
      </c>
      <c r="G54" t="s">
        <v>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G57" sqref="G57"/>
    </sheetView>
  </sheetViews>
  <sheetFormatPr baseColWidth="10" defaultRowHeight="15" x14ac:dyDescent="0.25"/>
  <cols>
    <col min="3" max="3" width="21.125" customWidth="1"/>
    <col min="4" max="4" width="18.6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10</v>
      </c>
      <c r="B2" s="1"/>
      <c r="C2" s="1"/>
      <c r="D2" s="1"/>
      <c r="E2" s="1"/>
      <c r="F2" s="1"/>
    </row>
    <row r="3" spans="1:6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2">
        <v>1</v>
      </c>
      <c r="B4" s="3">
        <v>443</v>
      </c>
      <c r="C4" s="3" t="str">
        <f>VLOOKUP(B4,'[1]base inscription'!$A$2:$E$551,2)</f>
        <v>GUILLEROT</v>
      </c>
      <c r="D4" s="3" t="str">
        <f>VLOOKUP(B4,'[1]base inscription'!$A$2:$E$551,3)</f>
        <v>Yann</v>
      </c>
      <c r="E4" s="3" t="str">
        <f>VLOOKUP(B4,'[1]base inscription'!$A$2:$E$551,4)</f>
        <v>M</v>
      </c>
      <c r="F4" s="3" t="str">
        <f>VLOOKUP(B4,'[1]base inscription'!$A$2:$E$551,5)</f>
        <v>6-2</v>
      </c>
    </row>
    <row r="5" spans="1:6" x14ac:dyDescent="0.25">
      <c r="A5" s="2">
        <v>2</v>
      </c>
      <c r="B5" s="3">
        <v>451</v>
      </c>
      <c r="C5" s="3" t="str">
        <f>VLOOKUP(B5,'[1]base inscription'!$A$2:$E$551,2)</f>
        <v>THIERY</v>
      </c>
      <c r="D5" s="3" t="str">
        <f>VLOOKUP(B5,'[1]base inscription'!$A$2:$E$551,3)</f>
        <v>Noah</v>
      </c>
      <c r="E5" s="3" t="str">
        <f>VLOOKUP(B5,'[1]base inscription'!$A$2:$E$551,4)</f>
        <v>M</v>
      </c>
      <c r="F5" s="3" t="str">
        <f>VLOOKUP(B5,'[1]base inscription'!$A$2:$E$551,5)</f>
        <v>6-2</v>
      </c>
    </row>
    <row r="6" spans="1:6" x14ac:dyDescent="0.25">
      <c r="A6" s="2">
        <v>3</v>
      </c>
      <c r="B6" s="3">
        <v>456</v>
      </c>
      <c r="C6" s="3" t="str">
        <f>VLOOKUP(B6,'[1]base inscription'!$A$2:$E$551,2)</f>
        <v>COCHERIL</v>
      </c>
      <c r="D6" s="3" t="str">
        <f>VLOOKUP(B6,'[1]base inscription'!$A$2:$E$551,3)</f>
        <v>Enzo</v>
      </c>
      <c r="E6" s="3" t="str">
        <f>VLOOKUP(B6,'[1]base inscription'!$A$2:$E$551,4)</f>
        <v>M</v>
      </c>
      <c r="F6" s="3" t="str">
        <f>VLOOKUP(B6,'[1]base inscription'!$A$2:$E$551,5)</f>
        <v>6-3</v>
      </c>
    </row>
    <row r="7" spans="1:6" x14ac:dyDescent="0.25">
      <c r="A7" s="2">
        <v>4</v>
      </c>
      <c r="B7" s="3">
        <v>512</v>
      </c>
      <c r="C7" s="3" t="str">
        <f>VLOOKUP(B7,'[1]base inscription'!$A$2:$E$551,2)</f>
        <v>LEFEBVRE</v>
      </c>
      <c r="D7" s="3" t="str">
        <f>VLOOKUP(B7,'[1]base inscription'!$A$2:$E$551,3)</f>
        <v>Timéo</v>
      </c>
      <c r="E7" s="3" t="str">
        <f>VLOOKUP(B7,'[1]base inscription'!$A$2:$E$551,4)</f>
        <v>M</v>
      </c>
      <c r="F7" s="3" t="str">
        <f>VLOOKUP(B7,'[1]base inscription'!$A$2:$E$551,5)</f>
        <v>6-5</v>
      </c>
    </row>
    <row r="8" spans="1:6" x14ac:dyDescent="0.25">
      <c r="A8" s="2">
        <v>5</v>
      </c>
      <c r="B8" s="3">
        <v>454</v>
      </c>
      <c r="C8" s="3" t="str">
        <f>VLOOKUP(B8,'[1]base inscription'!$A$2:$E$551,2)</f>
        <v>BLONDEAU</v>
      </c>
      <c r="D8" s="3" t="str">
        <f>VLOOKUP(B8,'[1]base inscription'!$A$2:$E$551,3)</f>
        <v>Kévin</v>
      </c>
      <c r="E8" s="3" t="str">
        <f>VLOOKUP(B8,'[1]base inscription'!$A$2:$E$551,4)</f>
        <v>M</v>
      </c>
      <c r="F8" s="3" t="str">
        <f>VLOOKUP(B8,'[1]base inscription'!$A$2:$E$551,5)</f>
        <v>6-3</v>
      </c>
    </row>
    <row r="9" spans="1:6" x14ac:dyDescent="0.25">
      <c r="A9" s="2">
        <v>6</v>
      </c>
      <c r="B9" s="3">
        <v>508</v>
      </c>
      <c r="C9" s="3" t="str">
        <f>VLOOKUP(B9,'[1]base inscription'!$A$2:$E$551,2)</f>
        <v>DUGAIL</v>
      </c>
      <c r="D9" s="3" t="str">
        <f>VLOOKUP(B9,'[1]base inscription'!$A$2:$E$551,3)</f>
        <v>Jérémy</v>
      </c>
      <c r="E9" s="3" t="str">
        <f>VLOOKUP(B9,'[1]base inscription'!$A$2:$E$551,4)</f>
        <v>M</v>
      </c>
      <c r="F9" s="3" t="str">
        <f>VLOOKUP(B9,'[1]base inscription'!$A$2:$E$551,5)</f>
        <v>6-5</v>
      </c>
    </row>
    <row r="10" spans="1:6" x14ac:dyDescent="0.25">
      <c r="A10" s="2">
        <v>7</v>
      </c>
      <c r="B10" s="3">
        <v>498</v>
      </c>
      <c r="C10" s="3" t="str">
        <f>VLOOKUP(B10,'[1]base inscription'!$A$2:$E$551,2)</f>
        <v>MOYA</v>
      </c>
      <c r="D10" s="3" t="str">
        <f>VLOOKUP(B10,'[1]base inscription'!$A$2:$E$551,3)</f>
        <v>Rafael</v>
      </c>
      <c r="E10" s="3" t="str">
        <f>VLOOKUP(B10,'[1]base inscription'!$A$2:$E$551,4)</f>
        <v>M</v>
      </c>
      <c r="F10" s="3" t="str">
        <f>VLOOKUP(B10,'[1]base inscription'!$A$2:$E$551,5)</f>
        <v>6-4</v>
      </c>
    </row>
    <row r="11" spans="1:6" x14ac:dyDescent="0.25">
      <c r="A11" s="2">
        <v>8</v>
      </c>
      <c r="B11" s="3">
        <v>461</v>
      </c>
      <c r="C11" s="3" t="str">
        <f>VLOOKUP(B11,'[1]base inscription'!$A$2:$E$551,2)</f>
        <v>FIEVET</v>
      </c>
      <c r="D11" s="3" t="str">
        <f>VLOOKUP(B11,'[1]base inscription'!$A$2:$E$551,3)</f>
        <v>Richard</v>
      </c>
      <c r="E11" s="3" t="str">
        <f>VLOOKUP(B11,'[1]base inscription'!$A$2:$E$551,4)</f>
        <v>M</v>
      </c>
      <c r="F11" s="3" t="str">
        <f>VLOOKUP(B11,'[1]base inscription'!$A$2:$E$551,5)</f>
        <v>6-3</v>
      </c>
    </row>
    <row r="12" spans="1:6" x14ac:dyDescent="0.25">
      <c r="A12" s="2">
        <v>9</v>
      </c>
      <c r="B12" s="3">
        <v>426</v>
      </c>
      <c r="C12" s="3" t="str">
        <f>VLOOKUP(B12,'[1]base inscription'!$A$2:$E$551,2)</f>
        <v>MORLET</v>
      </c>
      <c r="D12" s="3" t="str">
        <f>VLOOKUP(B12,'[1]base inscription'!$A$2:$E$551,3)</f>
        <v>Robin</v>
      </c>
      <c r="E12" s="3" t="str">
        <f>VLOOKUP(B12,'[1]base inscription'!$A$2:$E$551,4)</f>
        <v>M</v>
      </c>
      <c r="F12" s="3" t="str">
        <f>VLOOKUP(B12,'[1]base inscription'!$A$2:$E$551,5)</f>
        <v>6-1</v>
      </c>
    </row>
    <row r="13" spans="1:6" x14ac:dyDescent="0.25">
      <c r="A13" s="2">
        <v>10</v>
      </c>
      <c r="B13" s="3">
        <v>464</v>
      </c>
      <c r="C13" s="3" t="str">
        <f>VLOOKUP(B13,'[1]base inscription'!$A$2:$E$551,2)</f>
        <v>IKHLEF</v>
      </c>
      <c r="D13" s="3" t="str">
        <f>VLOOKUP(B13,'[1]base inscription'!$A$2:$E$551,3)</f>
        <v>Azeddine</v>
      </c>
      <c r="E13" s="3" t="str">
        <f>VLOOKUP(B13,'[1]base inscription'!$A$2:$E$551,4)</f>
        <v>M</v>
      </c>
      <c r="F13" s="3" t="str">
        <f>VLOOKUP(B13,'[1]base inscription'!$A$2:$E$551,5)</f>
        <v>6-3</v>
      </c>
    </row>
    <row r="14" spans="1:6" x14ac:dyDescent="0.25">
      <c r="A14" s="2">
        <v>11</v>
      </c>
      <c r="B14" s="3">
        <v>519</v>
      </c>
      <c r="C14" s="3" t="str">
        <f>VLOOKUP(B14,'[1]base inscription'!$A$2:$E$551,2)</f>
        <v>OTT</v>
      </c>
      <c r="D14" s="3" t="str">
        <f>VLOOKUP(B14,'[1]base inscription'!$A$2:$E$551,3)</f>
        <v>Quentin</v>
      </c>
      <c r="E14" s="3" t="str">
        <f>VLOOKUP(B14,'[1]base inscription'!$A$2:$E$551,4)</f>
        <v>M</v>
      </c>
      <c r="F14" s="3" t="str">
        <f>VLOOKUP(B14,'[1]base inscription'!$A$2:$E$551,5)</f>
        <v>6-5</v>
      </c>
    </row>
    <row r="15" spans="1:6" x14ac:dyDescent="0.25">
      <c r="A15" s="2">
        <v>12</v>
      </c>
      <c r="B15" s="3">
        <v>431</v>
      </c>
      <c r="C15" s="3" t="str">
        <f>VLOOKUP(B15,'[1]base inscription'!$A$2:$E$551,2)</f>
        <v>BESSACI</v>
      </c>
      <c r="D15" s="3" t="str">
        <f>VLOOKUP(B15,'[1]base inscription'!$A$2:$E$551,3)</f>
        <v>Elyas</v>
      </c>
      <c r="E15" s="3" t="str">
        <f>VLOOKUP(B15,'[1]base inscription'!$A$2:$E$551,4)</f>
        <v>M</v>
      </c>
      <c r="F15" s="3" t="str">
        <f>VLOOKUP(B15,'[1]base inscription'!$A$2:$E$551,5)</f>
        <v>6-2</v>
      </c>
    </row>
    <row r="16" spans="1:6" x14ac:dyDescent="0.25">
      <c r="A16" s="2">
        <v>13</v>
      </c>
      <c r="B16" s="3">
        <v>404</v>
      </c>
      <c r="C16" s="3" t="str">
        <f>VLOOKUP(B16,'[1]base inscription'!$A$2:$E$551,2)</f>
        <v>AL NAJJAR</v>
      </c>
      <c r="D16" s="3" t="str">
        <f>VLOOKUP(B16,'[1]base inscription'!$A$2:$E$551,3)</f>
        <v>Ibrahim</v>
      </c>
      <c r="E16" s="3" t="str">
        <f>VLOOKUP(B16,'[1]base inscription'!$A$2:$E$551,4)</f>
        <v>M</v>
      </c>
      <c r="F16" s="3" t="str">
        <f>VLOOKUP(B16,'[1]base inscription'!$A$2:$E$551,5)</f>
        <v>6-1</v>
      </c>
    </row>
    <row r="17" spans="1:6" x14ac:dyDescent="0.25">
      <c r="A17" s="2">
        <v>14</v>
      </c>
      <c r="B17" s="3">
        <v>482</v>
      </c>
      <c r="C17" s="3" t="str">
        <f>VLOOKUP(B17,'[1]base inscription'!$A$2:$E$551,2)</f>
        <v>BURDET</v>
      </c>
      <c r="D17" s="3" t="str">
        <f>VLOOKUP(B17,'[1]base inscription'!$A$2:$E$551,3)</f>
        <v>Dimitri</v>
      </c>
      <c r="E17" s="3" t="str">
        <f>VLOOKUP(B17,'[1]base inscription'!$A$2:$E$551,4)</f>
        <v>M</v>
      </c>
      <c r="F17" s="3" t="str">
        <f>VLOOKUP(B17,'[1]base inscription'!$A$2:$E$551,5)</f>
        <v>6-4</v>
      </c>
    </row>
    <row r="18" spans="1:6" x14ac:dyDescent="0.25">
      <c r="A18" s="2">
        <v>15</v>
      </c>
      <c r="B18" s="3">
        <v>424</v>
      </c>
      <c r="C18" s="3" t="str">
        <f>VLOOKUP(B18,'[1]base inscription'!$A$2:$E$551,2)</f>
        <v>BEN MEKDEN</v>
      </c>
      <c r="D18" s="3" t="str">
        <f>VLOOKUP(B18,'[1]base inscription'!$A$2:$E$551,3)</f>
        <v>El Amine</v>
      </c>
      <c r="E18" s="3" t="str">
        <f>VLOOKUP(B18,'[1]base inscription'!$A$2:$E$551,4)</f>
        <v>M</v>
      </c>
      <c r="F18" s="3" t="str">
        <f>VLOOKUP(B18,'[1]base inscription'!$A$2:$E$551,5)</f>
        <v>6-1</v>
      </c>
    </row>
    <row r="19" spans="1:6" x14ac:dyDescent="0.25">
      <c r="A19" s="2">
        <v>16</v>
      </c>
      <c r="B19" s="3">
        <v>478</v>
      </c>
      <c r="C19" s="3" t="str">
        <f>VLOOKUP(B19,'[1]base inscription'!$A$2:$E$551,2)</f>
        <v>BELHADJ</v>
      </c>
      <c r="D19" s="3" t="str">
        <f>VLOOKUP(B19,'[1]base inscription'!$A$2:$E$551,3)</f>
        <v>Malek</v>
      </c>
      <c r="E19" s="3" t="str">
        <f>VLOOKUP(B19,'[1]base inscription'!$A$2:$E$551,4)</f>
        <v>M</v>
      </c>
      <c r="F19" s="3" t="str">
        <f>VLOOKUP(B19,'[1]base inscription'!$A$2:$E$551,5)</f>
        <v>6-3</v>
      </c>
    </row>
    <row r="20" spans="1:6" x14ac:dyDescent="0.25">
      <c r="A20" s="2">
        <v>17</v>
      </c>
      <c r="B20" s="3">
        <v>487</v>
      </c>
      <c r="C20" s="3" t="str">
        <f>VLOOKUP(B20,'[1]base inscription'!$A$2:$E$551,2)</f>
        <v>DJAALAL</v>
      </c>
      <c r="D20" s="3" t="str">
        <f>VLOOKUP(B20,'[1]base inscription'!$A$2:$E$551,3)</f>
        <v>Rami</v>
      </c>
      <c r="E20" s="3" t="str">
        <f>VLOOKUP(B20,'[1]base inscription'!$A$2:$E$551,4)</f>
        <v>M</v>
      </c>
      <c r="F20" s="3" t="str">
        <f>VLOOKUP(B20,'[1]base inscription'!$A$2:$E$551,5)</f>
        <v>6-4</v>
      </c>
    </row>
    <row r="21" spans="1:6" x14ac:dyDescent="0.25">
      <c r="A21" s="2">
        <v>18</v>
      </c>
      <c r="B21" s="3">
        <v>447</v>
      </c>
      <c r="C21" s="3" t="str">
        <f>VLOOKUP(B21,'[1]base inscription'!$A$2:$E$551,2)</f>
        <v>MANDRAS</v>
      </c>
      <c r="D21" s="3" t="str">
        <f>VLOOKUP(B21,'[1]base inscription'!$A$2:$E$551,3)</f>
        <v>Gauthier</v>
      </c>
      <c r="E21" s="3" t="str">
        <f>VLOOKUP(B21,'[1]base inscription'!$A$2:$E$551,4)</f>
        <v>M</v>
      </c>
      <c r="F21" s="3" t="str">
        <f>VLOOKUP(B21,'[1]base inscription'!$A$2:$E$551,5)</f>
        <v>6-2</v>
      </c>
    </row>
    <row r="22" spans="1:6" x14ac:dyDescent="0.25">
      <c r="A22" s="2">
        <v>19</v>
      </c>
      <c r="B22" s="3">
        <v>420</v>
      </c>
      <c r="C22" s="3" t="str">
        <f>VLOOKUP(B22,'[1]base inscription'!$A$2:$E$551,2)</f>
        <v>TRUBLET</v>
      </c>
      <c r="D22" s="3" t="str">
        <f>VLOOKUP(B22,'[1]base inscription'!$A$2:$E$551,3)</f>
        <v>Nathanaël</v>
      </c>
      <c r="E22" s="3" t="str">
        <f>VLOOKUP(B22,'[1]base inscription'!$A$2:$E$551,4)</f>
        <v>M</v>
      </c>
      <c r="F22" s="3" t="str">
        <f>VLOOKUP(B22,'[1]base inscription'!$A$2:$E$551,5)</f>
        <v>6-1</v>
      </c>
    </row>
    <row r="23" spans="1:6" x14ac:dyDescent="0.25">
      <c r="A23" s="2">
        <v>20</v>
      </c>
      <c r="B23" s="3">
        <v>504</v>
      </c>
      <c r="C23" s="3" t="str">
        <f>VLOOKUP(B23,'[1]base inscription'!$A$2:$E$551,2)</f>
        <v>BEGHDADI</v>
      </c>
      <c r="D23" s="3" t="str">
        <f>VLOOKUP(B23,'[1]base inscription'!$A$2:$E$551,3)</f>
        <v>Mohamed</v>
      </c>
      <c r="E23" s="3" t="str">
        <f>VLOOKUP(B23,'[1]base inscription'!$A$2:$E$551,4)</f>
        <v>M</v>
      </c>
      <c r="F23" s="3" t="str">
        <f>VLOOKUP(B23,'[1]base inscription'!$A$2:$E$551,5)</f>
        <v>6-5</v>
      </c>
    </row>
    <row r="24" spans="1:6" x14ac:dyDescent="0.25">
      <c r="A24" s="2">
        <v>21</v>
      </c>
      <c r="B24" s="3">
        <v>481</v>
      </c>
      <c r="C24" s="3" t="str">
        <f>VLOOKUP(B24,'[1]base inscription'!$A$2:$E$551,2)</f>
        <v>BENYETTOU</v>
      </c>
      <c r="D24" s="3" t="str">
        <f>VLOOKUP(B24,'[1]base inscription'!$A$2:$E$551,3)</f>
        <v>Chahine</v>
      </c>
      <c r="E24" s="3" t="str">
        <f>VLOOKUP(B24,'[1]base inscription'!$A$2:$E$551,4)</f>
        <v>M</v>
      </c>
      <c r="F24" s="3" t="str">
        <f>VLOOKUP(B24,'[1]base inscription'!$A$2:$E$551,5)</f>
        <v>6-4</v>
      </c>
    </row>
    <row r="25" spans="1:6" x14ac:dyDescent="0.25">
      <c r="A25" s="2">
        <v>22</v>
      </c>
      <c r="B25" s="3">
        <v>506</v>
      </c>
      <c r="C25" s="3" t="str">
        <f>VLOOKUP(B25,'[1]base inscription'!$A$2:$E$551,2)</f>
        <v>BERGER</v>
      </c>
      <c r="D25" s="3" t="str">
        <f>VLOOKUP(B25,'[1]base inscription'!$A$2:$E$551,3)</f>
        <v>Alexis</v>
      </c>
      <c r="E25" s="3" t="str">
        <f>VLOOKUP(B25,'[1]base inscription'!$A$2:$E$551,4)</f>
        <v>M</v>
      </c>
      <c r="F25" s="3" t="str">
        <f>VLOOKUP(B25,'[1]base inscription'!$A$2:$E$551,5)</f>
        <v>6-5</v>
      </c>
    </row>
    <row r="26" spans="1:6" x14ac:dyDescent="0.25">
      <c r="A26" s="2">
        <v>23</v>
      </c>
      <c r="B26" s="3">
        <v>423</v>
      </c>
      <c r="C26" s="3" t="str">
        <f>VLOOKUP(B26,'[1]base inscription'!$A$2:$E$551,2)</f>
        <v>ZAMMAR</v>
      </c>
      <c r="D26" s="3" t="str">
        <f>VLOOKUP(B26,'[1]base inscription'!$A$2:$E$551,3)</f>
        <v>Aimen</v>
      </c>
      <c r="E26" s="3" t="str">
        <f>VLOOKUP(B26,'[1]base inscription'!$A$2:$E$551,4)</f>
        <v>M</v>
      </c>
      <c r="F26" s="3" t="str">
        <f>VLOOKUP(B26,'[1]base inscription'!$A$2:$E$551,5)</f>
        <v>6-1</v>
      </c>
    </row>
    <row r="27" spans="1:6" x14ac:dyDescent="0.25">
      <c r="A27" s="2">
        <v>24</v>
      </c>
      <c r="B27" s="3">
        <v>523</v>
      </c>
      <c r="C27" s="3" t="str">
        <f>VLOOKUP(B27,'[1]base inscription'!$A$2:$E$551,2)</f>
        <v>RAULT--TIMON</v>
      </c>
      <c r="D27" s="3" t="str">
        <f>VLOOKUP(B27,'[1]base inscription'!$A$2:$E$551,3)</f>
        <v>Titouan</v>
      </c>
      <c r="E27" s="3" t="str">
        <f>VLOOKUP(B27,'[1]base inscription'!$A$2:$E$551,4)</f>
        <v>M</v>
      </c>
      <c r="F27" s="3" t="str">
        <f>VLOOKUP(B27,'[1]base inscription'!$A$2:$E$551,5)</f>
        <v>6-5</v>
      </c>
    </row>
    <row r="28" spans="1:6" x14ac:dyDescent="0.25">
      <c r="A28" s="2">
        <v>25</v>
      </c>
      <c r="B28" s="3">
        <v>453</v>
      </c>
      <c r="C28" s="3" t="str">
        <f>VLOOKUP(B28,'[1]base inscription'!$A$2:$E$551,2)</f>
        <v>BELCADI</v>
      </c>
      <c r="D28" s="3" t="str">
        <f>VLOOKUP(B28,'[1]base inscription'!$A$2:$E$551,3)</f>
        <v>Iliès</v>
      </c>
      <c r="E28" s="3" t="str">
        <f>VLOOKUP(B28,'[1]base inscription'!$A$2:$E$551,4)</f>
        <v>M</v>
      </c>
      <c r="F28" s="3" t="str">
        <f>VLOOKUP(B28,'[1]base inscription'!$A$2:$E$551,5)</f>
        <v>6-3</v>
      </c>
    </row>
    <row r="29" spans="1:6" x14ac:dyDescent="0.25">
      <c r="A29" s="2">
        <v>26</v>
      </c>
      <c r="B29" s="3">
        <v>437</v>
      </c>
      <c r="C29" s="3" t="str">
        <f>VLOOKUP(B29,'[1]base inscription'!$A$2:$E$551,2)</f>
        <v>DECAEN</v>
      </c>
      <c r="D29" s="3" t="str">
        <f>VLOOKUP(B29,'[1]base inscription'!$A$2:$E$551,3)</f>
        <v>Thomas</v>
      </c>
      <c r="E29" s="3" t="str">
        <f>VLOOKUP(B29,'[1]base inscription'!$A$2:$E$551,4)</f>
        <v>M</v>
      </c>
      <c r="F29" s="3" t="str">
        <f>VLOOKUP(B29,'[1]base inscription'!$A$2:$E$551,5)</f>
        <v>6-2</v>
      </c>
    </row>
    <row r="30" spans="1:6" x14ac:dyDescent="0.25">
      <c r="A30" s="2">
        <v>27</v>
      </c>
      <c r="B30" s="3">
        <v>415</v>
      </c>
      <c r="C30" s="3" t="str">
        <f>VLOOKUP(B30,'[1]base inscription'!$A$2:$E$551,2)</f>
        <v>MULLER</v>
      </c>
      <c r="D30" s="3" t="str">
        <f>VLOOKUP(B30,'[1]base inscription'!$A$2:$E$551,3)</f>
        <v>Théo</v>
      </c>
      <c r="E30" s="3" t="str">
        <f>VLOOKUP(B30,'[1]base inscription'!$A$2:$E$551,4)</f>
        <v>M</v>
      </c>
      <c r="F30" s="3" t="str">
        <f>VLOOKUP(B30,'[1]base inscription'!$A$2:$E$551,5)</f>
        <v>6-1</v>
      </c>
    </row>
    <row r="31" spans="1:6" x14ac:dyDescent="0.25">
      <c r="A31" s="2">
        <v>28</v>
      </c>
      <c r="B31" s="3">
        <v>511</v>
      </c>
      <c r="C31" s="3" t="str">
        <f>VLOOKUP(B31,'[1]base inscription'!$A$2:$E$551,2)</f>
        <v>LE SOURNE</v>
      </c>
      <c r="D31" s="3" t="str">
        <f>VLOOKUP(B31,'[1]base inscription'!$A$2:$E$551,3)</f>
        <v>Mikaël</v>
      </c>
      <c r="E31" s="3" t="str">
        <f>VLOOKUP(B31,'[1]base inscription'!$A$2:$E$551,4)</f>
        <v>M</v>
      </c>
      <c r="F31" s="3" t="str">
        <f>VLOOKUP(B31,'[1]base inscription'!$A$2:$E$551,5)</f>
        <v>6-5</v>
      </c>
    </row>
    <row r="32" spans="1:6" x14ac:dyDescent="0.25">
      <c r="A32" s="2">
        <v>29</v>
      </c>
      <c r="B32" s="3">
        <v>510</v>
      </c>
      <c r="C32" s="3" t="str">
        <f>VLOOKUP(B32,'[1]base inscription'!$A$2:$E$551,2)</f>
        <v>LE COURTIER</v>
      </c>
      <c r="D32" s="3" t="str">
        <f>VLOOKUP(B32,'[1]base inscription'!$A$2:$E$551,3)</f>
        <v>Nathan</v>
      </c>
      <c r="E32" s="3" t="str">
        <f>VLOOKUP(B32,'[1]base inscription'!$A$2:$E$551,4)</f>
        <v>M</v>
      </c>
      <c r="F32" s="3" t="str">
        <f>VLOOKUP(B32,'[1]base inscription'!$A$2:$E$551,5)</f>
        <v>6-5</v>
      </c>
    </row>
    <row r="33" spans="1:6" x14ac:dyDescent="0.25">
      <c r="A33" s="2">
        <v>30</v>
      </c>
      <c r="B33" s="3">
        <v>493</v>
      </c>
      <c r="C33" s="3" t="str">
        <f>VLOOKUP(B33,'[1]base inscription'!$A$2:$E$551,2)</f>
        <v>JACQUEMET</v>
      </c>
      <c r="D33" s="3" t="str">
        <f>VLOOKUP(B33,'[1]base inscription'!$A$2:$E$551,3)</f>
        <v>Hugo</v>
      </c>
      <c r="E33" s="3" t="str">
        <f>VLOOKUP(B33,'[1]base inscription'!$A$2:$E$551,4)</f>
        <v>M</v>
      </c>
      <c r="F33" s="3" t="str">
        <f>VLOOKUP(B33,'[1]base inscription'!$A$2:$E$551,5)</f>
        <v>6-4</v>
      </c>
    </row>
    <row r="34" spans="1:6" x14ac:dyDescent="0.25">
      <c r="A34" s="2">
        <v>31</v>
      </c>
      <c r="B34" s="3">
        <v>528</v>
      </c>
      <c r="C34" s="3" t="str">
        <f>VLOOKUP(B34,'[1]base inscription'!$A$2:$E$551,2)</f>
        <v>BOUTIN</v>
      </c>
      <c r="D34" s="3" t="str">
        <f>VLOOKUP(B34,'[1]base inscription'!$A$2:$E$551,3)</f>
        <v>Matheo</v>
      </c>
      <c r="E34" s="3" t="str">
        <f>VLOOKUP(B34,'[1]base inscription'!$A$2:$E$551,4)</f>
        <v>M</v>
      </c>
      <c r="F34" s="3" t="str">
        <f>VLOOKUP(B34,'[1]base inscription'!$A$2:$E$551,5)</f>
        <v>6-5</v>
      </c>
    </row>
    <row r="35" spans="1:6" x14ac:dyDescent="0.25">
      <c r="A35" s="2">
        <v>32</v>
      </c>
      <c r="B35" s="3">
        <v>432</v>
      </c>
      <c r="C35" s="3" t="str">
        <f>VLOOKUP(B35,'[1]base inscription'!$A$2:$E$551,2)</f>
        <v>BRITO FERNANDES</v>
      </c>
      <c r="D35" s="3" t="str">
        <f>VLOOKUP(B35,'[1]base inscription'!$A$2:$E$551,3)</f>
        <v>Shai</v>
      </c>
      <c r="E35" s="3" t="str">
        <f>VLOOKUP(B35,'[1]base inscription'!$A$2:$E$551,4)</f>
        <v>M</v>
      </c>
      <c r="F35" s="3" t="str">
        <f>VLOOKUP(B35,'[1]base inscription'!$A$2:$E$551,5)</f>
        <v>6-2</v>
      </c>
    </row>
    <row r="36" spans="1:6" x14ac:dyDescent="0.25">
      <c r="A36" s="2">
        <v>33</v>
      </c>
      <c r="B36" s="3">
        <v>421</v>
      </c>
      <c r="C36" s="3" t="str">
        <f>VLOOKUP(B36,'[1]base inscription'!$A$2:$E$551,2)</f>
        <v>DIEGO OLIVIER</v>
      </c>
      <c r="D36" s="3" t="str">
        <f>VLOOKUP(B36,'[1]base inscription'!$A$2:$E$551,3)</f>
        <v>Teddy</v>
      </c>
      <c r="E36" s="3" t="str">
        <f>VLOOKUP(B36,'[1]base inscription'!$A$2:$E$551,4)</f>
        <v>M</v>
      </c>
      <c r="F36" s="3" t="str">
        <f>VLOOKUP(B36,'[1]base inscription'!$A$2:$E$551,5)</f>
        <v>6-1</v>
      </c>
    </row>
    <row r="37" spans="1:6" x14ac:dyDescent="0.25">
      <c r="A37" s="2">
        <v>34</v>
      </c>
      <c r="B37" s="3">
        <v>470</v>
      </c>
      <c r="C37" s="3" t="str">
        <f>VLOOKUP(B37,'[1]base inscription'!$A$2:$E$551,2)</f>
        <v>MARTIN</v>
      </c>
      <c r="D37" s="3" t="str">
        <f>VLOOKUP(B37,'[1]base inscription'!$A$2:$E$551,3)</f>
        <v>Gabriel</v>
      </c>
      <c r="E37" s="3" t="str">
        <f>VLOOKUP(B37,'[1]base inscription'!$A$2:$E$551,4)</f>
        <v>M</v>
      </c>
      <c r="F37" s="3" t="str">
        <f>VLOOKUP(B37,'[1]base inscription'!$A$2:$E$551,5)</f>
        <v>6-3</v>
      </c>
    </row>
    <row r="38" spans="1:6" x14ac:dyDescent="0.25">
      <c r="A38" s="2">
        <v>35</v>
      </c>
      <c r="B38" s="3">
        <v>430</v>
      </c>
      <c r="C38" s="3" t="str">
        <f>VLOOKUP(B38,'[1]base inscription'!$A$2:$E$551,2)</f>
        <v>BEN SALAH</v>
      </c>
      <c r="D38" s="3" t="str">
        <f>VLOOKUP(B38,'[1]base inscription'!$A$2:$E$551,3)</f>
        <v>Sofien</v>
      </c>
      <c r="E38" s="3" t="str">
        <f>VLOOKUP(B38,'[1]base inscription'!$A$2:$E$551,4)</f>
        <v>M</v>
      </c>
      <c r="F38" s="3" t="str">
        <f>VLOOKUP(B38,'[1]base inscription'!$A$2:$E$551,5)</f>
        <v>6-2</v>
      </c>
    </row>
    <row r="39" spans="1:6" x14ac:dyDescent="0.25">
      <c r="A39" s="2">
        <v>36</v>
      </c>
      <c r="B39" s="3">
        <v>491</v>
      </c>
      <c r="C39" s="3" t="str">
        <f>VLOOKUP(B39,'[1]base inscription'!$A$2:$E$551,2)</f>
        <v>GÉNIN</v>
      </c>
      <c r="D39" s="3" t="str">
        <f>VLOOKUP(B39,'[1]base inscription'!$A$2:$E$551,3)</f>
        <v>Maxime</v>
      </c>
      <c r="E39" s="3" t="str">
        <f>VLOOKUP(B39,'[1]base inscription'!$A$2:$E$551,4)</f>
        <v>M</v>
      </c>
      <c r="F39" s="3" t="str">
        <f>VLOOKUP(B39,'[1]base inscription'!$A$2:$E$551,5)</f>
        <v>6-4</v>
      </c>
    </row>
    <row r="40" spans="1:6" x14ac:dyDescent="0.25">
      <c r="A40" s="2">
        <v>37</v>
      </c>
      <c r="B40" s="3">
        <v>414</v>
      </c>
      <c r="C40" s="3" t="str">
        <f>VLOOKUP(B40,'[1]base inscription'!$A$2:$E$551,2)</f>
        <v>MEITE</v>
      </c>
      <c r="D40" s="3" t="str">
        <f>VLOOKUP(B40,'[1]base inscription'!$A$2:$E$551,3)</f>
        <v>Mohamed Junior</v>
      </c>
      <c r="E40" s="3" t="str">
        <f>VLOOKUP(B40,'[1]base inscription'!$A$2:$E$551,4)</f>
        <v>M</v>
      </c>
      <c r="F40" s="3" t="str">
        <f>VLOOKUP(B40,'[1]base inscription'!$A$2:$E$551,5)</f>
        <v>6-1</v>
      </c>
    </row>
    <row r="41" spans="1:6" x14ac:dyDescent="0.25">
      <c r="A41" s="2">
        <v>38</v>
      </c>
      <c r="B41" s="3">
        <v>468</v>
      </c>
      <c r="C41" s="3" t="str">
        <f>VLOOKUP(B41,'[1]base inscription'!$A$2:$E$551,2)</f>
        <v>LOUVARD</v>
      </c>
      <c r="D41" s="3" t="str">
        <f>VLOOKUP(B41,'[1]base inscription'!$A$2:$E$551,3)</f>
        <v>Raphael</v>
      </c>
      <c r="E41" s="3" t="str">
        <f>VLOOKUP(B41,'[1]base inscription'!$A$2:$E$551,4)</f>
        <v>M</v>
      </c>
      <c r="F41" s="3" t="str">
        <f>VLOOKUP(B41,'[1]base inscription'!$A$2:$E$551,5)</f>
        <v>6-3</v>
      </c>
    </row>
    <row r="42" spans="1:6" x14ac:dyDescent="0.25">
      <c r="A42" s="2">
        <v>39</v>
      </c>
      <c r="B42" s="3">
        <v>457</v>
      </c>
      <c r="C42" s="3" t="str">
        <f>VLOOKUP(B42,'[1]base inscription'!$A$2:$E$551,2)</f>
        <v>DESSARPS</v>
      </c>
      <c r="D42" s="3" t="str">
        <f>VLOOKUP(B42,'[1]base inscription'!$A$2:$E$551,3)</f>
        <v>Emilien</v>
      </c>
      <c r="E42" s="3" t="str">
        <f>VLOOKUP(B42,'[1]base inscription'!$A$2:$E$551,4)</f>
        <v>M</v>
      </c>
      <c r="F42" s="3" t="str">
        <f>VLOOKUP(B42,'[1]base inscription'!$A$2:$E$551,5)</f>
        <v>6-3</v>
      </c>
    </row>
    <row r="43" spans="1:6" x14ac:dyDescent="0.25">
      <c r="A43" s="2">
        <v>40</v>
      </c>
      <c r="B43" s="3">
        <v>479</v>
      </c>
      <c r="C43" s="3" t="str">
        <f>VLOOKUP(B43,'[1]base inscription'!$A$2:$E$551,2)</f>
        <v>BELKESSA</v>
      </c>
      <c r="D43" s="3" t="str">
        <f>VLOOKUP(B43,'[1]base inscription'!$A$2:$E$551,3)</f>
        <v>Kamel</v>
      </c>
      <c r="E43" s="3" t="str">
        <f>VLOOKUP(B43,'[1]base inscription'!$A$2:$E$551,4)</f>
        <v>M</v>
      </c>
      <c r="F43" s="3" t="str">
        <f>VLOOKUP(B43,'[1]base inscription'!$A$2:$E$551,5)</f>
        <v>6-4</v>
      </c>
    </row>
    <row r="44" spans="1:6" x14ac:dyDescent="0.25">
      <c r="A44" s="2">
        <v>41</v>
      </c>
      <c r="B44" s="3">
        <v>419</v>
      </c>
      <c r="C44" s="3" t="str">
        <f>VLOOKUP(B44,'[1]base inscription'!$A$2:$E$551,2)</f>
        <v>TEIXEIRA</v>
      </c>
      <c r="D44" s="3" t="str">
        <f>VLOOKUP(B44,'[1]base inscription'!$A$2:$E$551,3)</f>
        <v>Xavier</v>
      </c>
      <c r="E44" s="3" t="str">
        <f>VLOOKUP(B44,'[1]base inscription'!$A$2:$E$551,4)</f>
        <v>M</v>
      </c>
      <c r="F44" s="3" t="str">
        <f>VLOOKUP(B44,'[1]base inscription'!$A$2:$E$551,5)</f>
        <v>6-1</v>
      </c>
    </row>
    <row r="45" spans="1:6" x14ac:dyDescent="0.25">
      <c r="A45" s="2">
        <v>42</v>
      </c>
      <c r="B45" s="3">
        <v>450</v>
      </c>
      <c r="C45" s="3" t="str">
        <f>VLOOKUP(B45,'[1]base inscription'!$A$2:$E$551,2)</f>
        <v>SOUPLET</v>
      </c>
      <c r="D45" s="3" t="str">
        <f>VLOOKUP(B45,'[1]base inscription'!$A$2:$E$551,3)</f>
        <v>Maxence</v>
      </c>
      <c r="E45" s="3" t="str">
        <f>VLOOKUP(B45,'[1]base inscription'!$A$2:$E$551,4)</f>
        <v>M</v>
      </c>
      <c r="F45" s="3" t="str">
        <f>VLOOKUP(B45,'[1]base inscription'!$A$2:$E$551,5)</f>
        <v>6-2</v>
      </c>
    </row>
    <row r="46" spans="1:6" x14ac:dyDescent="0.25">
      <c r="A46" s="2">
        <v>43</v>
      </c>
      <c r="B46" s="3">
        <v>505</v>
      </c>
      <c r="C46" s="3" t="str">
        <f>VLOOKUP(B46,'[1]base inscription'!$A$2:$E$551,2)</f>
        <v>BENAMIROUCHE</v>
      </c>
      <c r="D46" s="3" t="str">
        <f>VLOOKUP(B46,'[1]base inscription'!$A$2:$E$551,3)</f>
        <v>Hamza</v>
      </c>
      <c r="E46" s="3" t="str">
        <f>VLOOKUP(B46,'[1]base inscription'!$A$2:$E$551,4)</f>
        <v>M</v>
      </c>
      <c r="F46" s="3" t="str">
        <f>VLOOKUP(B46,'[1]base inscription'!$A$2:$E$551,5)</f>
        <v>6-5</v>
      </c>
    </row>
    <row r="47" spans="1:6" x14ac:dyDescent="0.25">
      <c r="A47" s="2">
        <v>44</v>
      </c>
      <c r="B47" s="3">
        <v>499</v>
      </c>
      <c r="C47" s="3" t="str">
        <f>VLOOKUP(B47,'[1]base inscription'!$A$2:$E$551,2)</f>
        <v>PHILIPPON</v>
      </c>
      <c r="D47" s="3" t="str">
        <f>VLOOKUP(B47,'[1]base inscription'!$A$2:$E$551,3)</f>
        <v>Ethan</v>
      </c>
      <c r="E47" s="3" t="str">
        <f>VLOOKUP(B47,'[1]base inscription'!$A$2:$E$551,4)</f>
        <v>M</v>
      </c>
      <c r="F47" s="3" t="str">
        <f>VLOOKUP(B47,'[1]base inscription'!$A$2:$E$551,5)</f>
        <v>6-4</v>
      </c>
    </row>
    <row r="48" spans="1:6" x14ac:dyDescent="0.25">
      <c r="A48" s="2">
        <v>45</v>
      </c>
      <c r="B48" s="3">
        <v>442</v>
      </c>
      <c r="C48" s="3" t="str">
        <f>VLOOKUP(B48,'[1]base inscription'!$A$2:$E$551,2)</f>
        <v>GRAVE</v>
      </c>
      <c r="D48" s="3" t="str">
        <f>VLOOKUP(B48,'[1]base inscription'!$A$2:$E$551,3)</f>
        <v>Quentin</v>
      </c>
      <c r="E48" s="3" t="str">
        <f>VLOOKUP(B48,'[1]base inscription'!$A$2:$E$551,4)</f>
        <v>M</v>
      </c>
      <c r="F48" s="3" t="str">
        <f>VLOOKUP(B48,'[1]base inscription'!$A$2:$E$551,5)</f>
        <v>6-2</v>
      </c>
    </row>
    <row r="49" spans="1:7" x14ac:dyDescent="0.25">
      <c r="A49" s="2">
        <v>46</v>
      </c>
      <c r="B49" s="3">
        <v>465</v>
      </c>
      <c r="C49" s="3" t="str">
        <f>VLOOKUP(B49,'[1]base inscription'!$A$2:$E$551,2)</f>
        <v>JERMOUNI</v>
      </c>
      <c r="D49" s="3" t="str">
        <f>VLOOKUP(B49,'[1]base inscription'!$A$2:$E$551,3)</f>
        <v>Amir</v>
      </c>
      <c r="E49" s="3" t="str">
        <f>VLOOKUP(B49,'[1]base inscription'!$A$2:$E$551,4)</f>
        <v>M</v>
      </c>
      <c r="F49" s="3" t="str">
        <f>VLOOKUP(B49,'[1]base inscription'!$A$2:$E$551,5)</f>
        <v>6-3</v>
      </c>
    </row>
    <row r="50" spans="1:7" x14ac:dyDescent="0.25">
      <c r="A50" s="2">
        <v>47</v>
      </c>
      <c r="B50" s="3">
        <v>463</v>
      </c>
      <c r="C50" s="3" t="str">
        <f>VLOOKUP(B50,'[1]base inscription'!$A$2:$E$551,2)</f>
        <v>GENOIST</v>
      </c>
      <c r="D50" s="3" t="str">
        <f>VLOOKUP(B50,'[1]base inscription'!$A$2:$E$551,3)</f>
        <v>Clément</v>
      </c>
      <c r="E50" s="3" t="str">
        <f>VLOOKUP(B50,'[1]base inscription'!$A$2:$E$551,4)</f>
        <v>M</v>
      </c>
      <c r="F50" s="3" t="str">
        <f>VLOOKUP(B50,'[1]base inscription'!$A$2:$E$551,5)</f>
        <v>6-3</v>
      </c>
    </row>
    <row r="51" spans="1:7" x14ac:dyDescent="0.25">
      <c r="A51" s="2">
        <v>48</v>
      </c>
      <c r="B51" s="3">
        <v>516</v>
      </c>
      <c r="C51" s="3" t="str">
        <f>VLOOKUP(B51,'[1]base inscription'!$A$2:$E$551,2)</f>
        <v>MASSOT</v>
      </c>
      <c r="D51" s="3" t="str">
        <f>VLOOKUP(B51,'[1]base inscription'!$A$2:$E$551,3)</f>
        <v>Louis</v>
      </c>
      <c r="E51" s="3" t="str">
        <f>VLOOKUP(B51,'[1]base inscription'!$A$2:$E$551,4)</f>
        <v>M</v>
      </c>
      <c r="F51" s="3" t="str">
        <f>VLOOKUP(B51,'[1]base inscription'!$A$2:$E$551,5)</f>
        <v>6-5</v>
      </c>
    </row>
    <row r="52" spans="1:7" x14ac:dyDescent="0.25">
      <c r="A52" s="2">
        <v>49</v>
      </c>
      <c r="B52" s="3">
        <v>411</v>
      </c>
      <c r="C52" s="3" t="str">
        <f>VLOOKUP(B52,'[1]base inscription'!$A$2:$E$551,2)</f>
        <v>EL AZZAB</v>
      </c>
      <c r="D52" s="3" t="str">
        <f>VLOOKUP(B52,'[1]base inscription'!$A$2:$E$551,3)</f>
        <v>Sabri</v>
      </c>
      <c r="E52" s="3" t="str">
        <f>VLOOKUP(B52,'[1]base inscription'!$A$2:$E$551,4)</f>
        <v>M</v>
      </c>
      <c r="F52" s="3" t="str">
        <f>VLOOKUP(B52,'[1]base inscription'!$A$2:$E$551,5)</f>
        <v>6-1</v>
      </c>
    </row>
    <row r="53" spans="1:7" x14ac:dyDescent="0.25">
      <c r="A53" s="2">
        <v>50</v>
      </c>
      <c r="B53" s="3">
        <v>422</v>
      </c>
      <c r="C53" s="3" t="str">
        <f>VLOOKUP(B53,'[1]base inscription'!$A$2:$E$551,2)</f>
        <v>MAZE</v>
      </c>
      <c r="D53" s="3" t="str">
        <f>VLOOKUP(B53,'[1]base inscription'!$A$2:$E$551,3)</f>
        <v>Florian</v>
      </c>
      <c r="E53" s="3" t="str">
        <f>VLOOKUP(B53,'[1]base inscription'!$A$2:$E$551,4)</f>
        <v>M</v>
      </c>
      <c r="F53" s="3" t="str">
        <f>VLOOKUP(B53,'[1]base inscription'!$A$2:$E$551,5)</f>
        <v>6-1</v>
      </c>
    </row>
    <row r="54" spans="1:7" x14ac:dyDescent="0.25">
      <c r="A54" s="2">
        <v>51</v>
      </c>
      <c r="B54" s="3">
        <v>425</v>
      </c>
      <c r="C54" s="3" t="str">
        <f>VLOOKUP(B54,'[1]base inscription'!$A$2:$E$551,2)</f>
        <v>LAKEHAL</v>
      </c>
      <c r="D54" s="3" t="str">
        <f>VLOOKUP(B54,'[1]base inscription'!$A$2:$E$551,3)</f>
        <v>Chafyk</v>
      </c>
      <c r="E54" s="3" t="str">
        <f>VLOOKUP(B54,'[1]base inscription'!$A$2:$E$551,4)</f>
        <v>M</v>
      </c>
      <c r="F54" s="3" t="str">
        <f>VLOOKUP(B54,'[1]base inscription'!$A$2:$E$551,5)</f>
        <v>6-1</v>
      </c>
    </row>
    <row r="55" spans="1:7" x14ac:dyDescent="0.25">
      <c r="A55" s="2">
        <v>52</v>
      </c>
      <c r="B55" s="3">
        <v>490</v>
      </c>
      <c r="C55" s="3" t="str">
        <f>VLOOKUP(B55,'[1]base inscription'!$A$2:$E$551,2)</f>
        <v>GENOIST</v>
      </c>
      <c r="D55" s="3" t="str">
        <f>VLOOKUP(B55,'[1]base inscription'!$A$2:$E$551,3)</f>
        <v>Baptiste</v>
      </c>
      <c r="E55" s="3" t="str">
        <f>VLOOKUP(B55,'[1]base inscription'!$A$2:$E$551,4)</f>
        <v>M</v>
      </c>
      <c r="F55" s="3" t="str">
        <f>VLOOKUP(B55,'[1]base inscription'!$A$2:$E$551,5)</f>
        <v>6-4</v>
      </c>
    </row>
    <row r="56" spans="1:7" x14ac:dyDescent="0.25">
      <c r="A56" s="2">
        <v>53</v>
      </c>
      <c r="B56" s="3">
        <v>475</v>
      </c>
      <c r="C56" s="3" t="str">
        <f>VLOOKUP(B56,'[1]base inscription'!$A$2:$E$551,2)</f>
        <v>RHANEM</v>
      </c>
      <c r="D56" s="3" t="str">
        <f>VLOOKUP(B56,'[1]base inscription'!$A$2:$E$551,3)</f>
        <v>Iliès</v>
      </c>
      <c r="E56" s="3" t="str">
        <f>VLOOKUP(B56,'[1]base inscription'!$A$2:$E$551,4)</f>
        <v>M</v>
      </c>
      <c r="F56" s="3" t="str">
        <f>VLOOKUP(B56,'[1]base inscription'!$A$2:$E$551,5)</f>
        <v>6-3</v>
      </c>
    </row>
    <row r="57" spans="1:7" x14ac:dyDescent="0.25">
      <c r="A57" s="2">
        <v>54</v>
      </c>
      <c r="B57" s="3">
        <v>433</v>
      </c>
      <c r="C57" s="3" t="str">
        <f>VLOOKUP(B57,'[1]base inscription'!$A$2:$E$551,2)</f>
        <v>DALLI</v>
      </c>
      <c r="D57" s="3" t="str">
        <f>VLOOKUP(B57,'[1]base inscription'!$A$2:$E$551,3)</f>
        <v>Mérouane</v>
      </c>
      <c r="E57" s="3" t="str">
        <f>VLOOKUP(B57,'[1]base inscription'!$A$2:$E$551,4)</f>
        <v>M</v>
      </c>
      <c r="F57" s="3" t="str">
        <f>VLOOKUP(B57,'[1]base inscription'!$A$2:$E$551,5)</f>
        <v>6-2</v>
      </c>
    </row>
    <row r="58" spans="1:7" x14ac:dyDescent="0.25">
      <c r="A58" s="2">
        <v>55</v>
      </c>
      <c r="B58" s="3">
        <v>462</v>
      </c>
      <c r="C58" s="3" t="str">
        <f>VLOOKUP(B58,'[1]base inscription'!$A$2:$E$551,2)</f>
        <v>FINNEGAN</v>
      </c>
      <c r="D58" s="3" t="str">
        <f>VLOOKUP(B58,'[1]base inscription'!$A$2:$E$551,3)</f>
        <v>Akos</v>
      </c>
      <c r="E58" s="3" t="str">
        <f>VLOOKUP(B58,'[1]base inscription'!$A$2:$E$551,4)</f>
        <v>M</v>
      </c>
      <c r="F58" s="3" t="str">
        <f>VLOOKUP(B58,'[1]base inscription'!$A$2:$E$551,5)</f>
        <v>6-3</v>
      </c>
    </row>
    <row r="59" spans="1:7" x14ac:dyDescent="0.25">
      <c r="A59" s="2">
        <v>56</v>
      </c>
      <c r="B59" s="3">
        <v>492</v>
      </c>
      <c r="C59" s="3" t="str">
        <f>VLOOKUP(B59,'[1]base inscription'!$A$2:$E$551,2)</f>
        <v>HANAFI</v>
      </c>
      <c r="D59" s="3" t="str">
        <f>VLOOKUP(B59,'[1]base inscription'!$A$2:$E$551,3)</f>
        <v>Ziyad</v>
      </c>
      <c r="E59" s="3" t="str">
        <f>VLOOKUP(B59,'[1]base inscription'!$A$2:$E$551,4)</f>
        <v>M</v>
      </c>
      <c r="F59" s="3" t="str">
        <f>VLOOKUP(B59,'[1]base inscription'!$A$2:$E$551,5)</f>
        <v>6-4</v>
      </c>
      <c r="G59" t="s">
        <v>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3" sqref="D1:D1048576"/>
    </sheetView>
  </sheetViews>
  <sheetFormatPr baseColWidth="10" defaultRowHeight="15" x14ac:dyDescent="0.25"/>
  <cols>
    <col min="3" max="3" width="21.125" customWidth="1"/>
    <col min="4" max="4" width="18.6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9</v>
      </c>
      <c r="B2" s="1"/>
      <c r="C2" s="1"/>
      <c r="D2" s="1"/>
      <c r="E2" s="1"/>
      <c r="F2" s="1"/>
    </row>
    <row r="3" spans="1:6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2">
        <v>1</v>
      </c>
      <c r="B4" s="3">
        <v>325</v>
      </c>
      <c r="C4" s="3" t="str">
        <f>VLOOKUP(B4,'[1]base inscription'!$A$2:$E$551,2)</f>
        <v>BENKHEROUF</v>
      </c>
      <c r="D4" s="3" t="str">
        <f>VLOOKUP(B4,'[1]base inscription'!$A$2:$E$551,3)</f>
        <v>Shähina</v>
      </c>
      <c r="E4" s="3" t="str">
        <f>VLOOKUP(B4,'[1]base inscription'!$A$2:$E$551,4)</f>
        <v>F</v>
      </c>
      <c r="F4" s="3" t="str">
        <f>VLOOKUP(B4,'[1]base inscription'!$A$2:$E$551,5)</f>
        <v>5-3</v>
      </c>
    </row>
    <row r="5" spans="1:6" x14ac:dyDescent="0.25">
      <c r="A5" s="2">
        <v>2</v>
      </c>
      <c r="B5" s="3">
        <v>284</v>
      </c>
      <c r="C5" s="3" t="str">
        <f>VLOOKUP(B5,'[1]base inscription'!$A$2:$E$551,2)</f>
        <v>MUSEMENT</v>
      </c>
      <c r="D5" s="3" t="str">
        <f>VLOOKUP(B5,'[1]base inscription'!$A$2:$E$551,3)</f>
        <v>Clara</v>
      </c>
      <c r="E5" s="3" t="str">
        <f>VLOOKUP(B5,'[1]base inscription'!$A$2:$E$551,4)</f>
        <v>F</v>
      </c>
      <c r="F5" s="3" t="str">
        <f>VLOOKUP(B5,'[1]base inscription'!$A$2:$E$551,5)</f>
        <v>5-1</v>
      </c>
    </row>
    <row r="6" spans="1:6" x14ac:dyDescent="0.25">
      <c r="A6" s="2">
        <v>3</v>
      </c>
      <c r="B6" s="3">
        <v>385</v>
      </c>
      <c r="C6" s="3" t="str">
        <f>VLOOKUP(B6,'[1]base inscription'!$A$2:$E$551,2)</f>
        <v>DAVANT</v>
      </c>
      <c r="D6" s="3" t="str">
        <f>VLOOKUP(B6,'[1]base inscription'!$A$2:$E$551,3)</f>
        <v>Bertille</v>
      </c>
      <c r="E6" s="3" t="str">
        <f>VLOOKUP(B6,'[1]base inscription'!$A$2:$E$551,4)</f>
        <v>F</v>
      </c>
      <c r="F6" s="3" t="str">
        <f>VLOOKUP(B6,'[1]base inscription'!$A$2:$E$551,5)</f>
        <v>5-5</v>
      </c>
    </row>
    <row r="7" spans="1:6" x14ac:dyDescent="0.25">
      <c r="A7" s="2">
        <v>4</v>
      </c>
      <c r="B7" s="3">
        <v>326</v>
      </c>
      <c r="C7" s="3" t="str">
        <f>VLOOKUP(B7,'[1]base inscription'!$A$2:$E$551,2)</f>
        <v>BLONDEL</v>
      </c>
      <c r="D7" s="3" t="str">
        <f>VLOOKUP(B7,'[1]base inscription'!$A$2:$E$551,3)</f>
        <v>Clara</v>
      </c>
      <c r="E7" s="3" t="str">
        <f>VLOOKUP(B7,'[1]base inscription'!$A$2:$E$551,4)</f>
        <v>F</v>
      </c>
      <c r="F7" s="3" t="str">
        <f>VLOOKUP(B7,'[1]base inscription'!$A$2:$E$551,5)</f>
        <v>5-3</v>
      </c>
    </row>
    <row r="8" spans="1:6" x14ac:dyDescent="0.25">
      <c r="A8" s="2">
        <v>5</v>
      </c>
      <c r="B8" s="3">
        <v>367</v>
      </c>
      <c r="C8" s="3" t="str">
        <f>VLOOKUP(B8,'[1]base inscription'!$A$2:$E$551,2)</f>
        <v>NIVET</v>
      </c>
      <c r="D8" s="3" t="str">
        <f>VLOOKUP(B8,'[1]base inscription'!$A$2:$E$551,3)</f>
        <v>Clémence</v>
      </c>
      <c r="E8" s="3" t="str">
        <f>VLOOKUP(B8,'[1]base inscription'!$A$2:$E$551,4)</f>
        <v>F</v>
      </c>
      <c r="F8" s="3" t="str">
        <f>VLOOKUP(B8,'[1]base inscription'!$A$2:$E$551,5)</f>
        <v>5-4</v>
      </c>
    </row>
    <row r="9" spans="1:6" x14ac:dyDescent="0.25">
      <c r="A9" s="2">
        <v>6</v>
      </c>
      <c r="B9" s="3">
        <v>391</v>
      </c>
      <c r="C9" s="3" t="str">
        <f>VLOOKUP(B9,'[1]base inscription'!$A$2:$E$551,2)</f>
        <v>GRYSON</v>
      </c>
      <c r="D9" s="3" t="str">
        <f>VLOOKUP(B9,'[1]base inscription'!$A$2:$E$551,3)</f>
        <v>Alaïs</v>
      </c>
      <c r="E9" s="3" t="str">
        <f>VLOOKUP(B9,'[1]base inscription'!$A$2:$E$551,4)</f>
        <v>F</v>
      </c>
      <c r="F9" s="3" t="str">
        <f>VLOOKUP(B9,'[1]base inscription'!$A$2:$E$551,5)</f>
        <v>5-5</v>
      </c>
    </row>
    <row r="10" spans="1:6" x14ac:dyDescent="0.25">
      <c r="A10" s="2">
        <v>7</v>
      </c>
      <c r="B10" s="3">
        <v>359</v>
      </c>
      <c r="C10" s="3" t="str">
        <f>VLOOKUP(B10,'[1]base inscription'!$A$2:$E$551,2)</f>
        <v>DUCOBU</v>
      </c>
      <c r="D10" s="3" t="str">
        <f>VLOOKUP(B10,'[1]base inscription'!$A$2:$E$551,3)</f>
        <v>Aurore</v>
      </c>
      <c r="E10" s="3" t="str">
        <f>VLOOKUP(B10,'[1]base inscription'!$A$2:$E$551,4)</f>
        <v>F</v>
      </c>
      <c r="F10" s="3" t="str">
        <f>VLOOKUP(B10,'[1]base inscription'!$A$2:$E$551,5)</f>
        <v>5-4</v>
      </c>
    </row>
    <row r="11" spans="1:6" x14ac:dyDescent="0.25">
      <c r="A11" s="2">
        <v>8</v>
      </c>
      <c r="B11" s="3">
        <v>297</v>
      </c>
      <c r="C11" s="3" t="str">
        <f>VLOOKUP(B11,'[1]base inscription'!$A$2:$E$551,2)</f>
        <v>ANDRÉ</v>
      </c>
      <c r="D11" s="3" t="str">
        <f>VLOOKUP(B11,'[1]base inscription'!$A$2:$E$551,3)</f>
        <v>Élise</v>
      </c>
      <c r="E11" s="3" t="str">
        <f>VLOOKUP(B11,'[1]base inscription'!$A$2:$E$551,4)</f>
        <v>F</v>
      </c>
      <c r="F11" s="3" t="str">
        <f>VLOOKUP(B11,'[1]base inscription'!$A$2:$E$551,5)</f>
        <v>5-2</v>
      </c>
    </row>
    <row r="12" spans="1:6" x14ac:dyDescent="0.25">
      <c r="A12" s="2">
        <v>9</v>
      </c>
      <c r="B12" s="3">
        <v>296</v>
      </c>
      <c r="C12" s="3" t="str">
        <f>VLOOKUP(B12,'[1]base inscription'!$A$2:$E$551,2)</f>
        <v>FAYOLLE</v>
      </c>
      <c r="D12" s="3" t="str">
        <f>VLOOKUP(B12,'[1]base inscription'!$A$2:$E$551,3)</f>
        <v>Inès</v>
      </c>
      <c r="E12" s="3" t="str">
        <f>VLOOKUP(B12,'[1]base inscription'!$A$2:$E$551,4)</f>
        <v>F</v>
      </c>
      <c r="F12" s="3" t="str">
        <f>VLOOKUP(B12,'[1]base inscription'!$A$2:$E$551,5)</f>
        <v>5-1</v>
      </c>
    </row>
    <row r="13" spans="1:6" x14ac:dyDescent="0.25">
      <c r="A13" s="2">
        <v>10</v>
      </c>
      <c r="B13" s="3">
        <v>350</v>
      </c>
      <c r="C13" s="3" t="str">
        <f>VLOOKUP(B13,'[1]base inscription'!$A$2:$E$551,2)</f>
        <v>BELA AHDA</v>
      </c>
      <c r="D13" s="3" t="str">
        <f>VLOOKUP(B13,'[1]base inscription'!$A$2:$E$551,3)</f>
        <v>Daphnée</v>
      </c>
      <c r="E13" s="3" t="str">
        <f>VLOOKUP(B13,'[1]base inscription'!$A$2:$E$551,4)</f>
        <v>F</v>
      </c>
      <c r="F13" s="3" t="str">
        <f>VLOOKUP(B13,'[1]base inscription'!$A$2:$E$551,5)</f>
        <v>5-4</v>
      </c>
    </row>
    <row r="14" spans="1:6" x14ac:dyDescent="0.25">
      <c r="A14" s="2">
        <v>11</v>
      </c>
      <c r="B14" s="3">
        <v>295</v>
      </c>
      <c r="C14" s="3" t="str">
        <f>VLOOKUP(B14,'[1]base inscription'!$A$2:$E$551,2)</f>
        <v>CHEMIR</v>
      </c>
      <c r="D14" s="3" t="str">
        <f>VLOOKUP(B14,'[1]base inscription'!$A$2:$E$551,3)</f>
        <v>Gwenaëlle</v>
      </c>
      <c r="E14" s="3" t="str">
        <f>VLOOKUP(B14,'[1]base inscription'!$A$2:$E$551,4)</f>
        <v>F</v>
      </c>
      <c r="F14" s="3" t="str">
        <f>VLOOKUP(B14,'[1]base inscription'!$A$2:$E$551,5)</f>
        <v>5-1</v>
      </c>
    </row>
    <row r="15" spans="1:6" x14ac:dyDescent="0.25">
      <c r="A15" s="2">
        <v>12</v>
      </c>
      <c r="B15" s="3">
        <v>278</v>
      </c>
      <c r="C15" s="3" t="str">
        <f>VLOOKUP(B15,'[1]base inscription'!$A$2:$E$551,2)</f>
        <v>FABRY</v>
      </c>
      <c r="D15" s="3" t="str">
        <f>VLOOKUP(B15,'[1]base inscription'!$A$2:$E$551,3)</f>
        <v>Camille</v>
      </c>
      <c r="E15" s="3" t="str">
        <f>VLOOKUP(B15,'[1]base inscription'!$A$2:$E$551,4)</f>
        <v>F</v>
      </c>
      <c r="F15" s="3" t="str">
        <f>VLOOKUP(B15,'[1]base inscription'!$A$2:$E$551,5)</f>
        <v>5-1</v>
      </c>
    </row>
    <row r="16" spans="1:6" x14ac:dyDescent="0.25">
      <c r="A16" s="2">
        <v>13</v>
      </c>
      <c r="B16" s="3">
        <v>317</v>
      </c>
      <c r="C16" s="3" t="str">
        <f>VLOOKUP(B16,'[1]base inscription'!$A$2:$E$551,2)</f>
        <v>VILHENA ABRACOS</v>
      </c>
      <c r="D16" s="3" t="str">
        <f>VLOOKUP(B16,'[1]base inscription'!$A$2:$E$551,3)</f>
        <v>Victoria</v>
      </c>
      <c r="E16" s="3" t="str">
        <f>VLOOKUP(B16,'[1]base inscription'!$A$2:$E$551,4)</f>
        <v>F</v>
      </c>
      <c r="F16" s="3" t="str">
        <f>VLOOKUP(B16,'[1]base inscription'!$A$2:$E$551,5)</f>
        <v>5-2</v>
      </c>
    </row>
    <row r="17" spans="1:6" x14ac:dyDescent="0.25">
      <c r="A17" s="2">
        <v>14</v>
      </c>
      <c r="B17" s="3">
        <v>289</v>
      </c>
      <c r="C17" s="3" t="str">
        <f>VLOOKUP(B17,'[1]base inscription'!$A$2:$E$551,2)</f>
        <v>RIDOUX</v>
      </c>
      <c r="D17" s="3" t="str">
        <f>VLOOKUP(B17,'[1]base inscription'!$A$2:$E$551,3)</f>
        <v>Juliette</v>
      </c>
      <c r="E17" s="3" t="str">
        <f>VLOOKUP(B17,'[1]base inscription'!$A$2:$E$551,4)</f>
        <v>F</v>
      </c>
      <c r="F17" s="3" t="str">
        <f>VLOOKUP(B17,'[1]base inscription'!$A$2:$E$551,5)</f>
        <v>5-1</v>
      </c>
    </row>
    <row r="18" spans="1:6" x14ac:dyDescent="0.25">
      <c r="A18" s="2">
        <v>15</v>
      </c>
      <c r="B18" s="3">
        <v>299</v>
      </c>
      <c r="C18" s="3" t="str">
        <f>VLOOKUP(B18,'[1]base inscription'!$A$2:$E$551,2)</f>
        <v>CHERIFI</v>
      </c>
      <c r="D18" s="3" t="str">
        <f>VLOOKUP(B18,'[1]base inscription'!$A$2:$E$551,3)</f>
        <v>Shirine</v>
      </c>
      <c r="E18" s="3" t="str">
        <f>VLOOKUP(B18,'[1]base inscription'!$A$2:$E$551,4)</f>
        <v>F</v>
      </c>
      <c r="F18" s="3" t="str">
        <f>VLOOKUP(B18,'[1]base inscription'!$A$2:$E$551,5)</f>
        <v>5-2</v>
      </c>
    </row>
    <row r="19" spans="1:6" x14ac:dyDescent="0.25">
      <c r="A19" s="2">
        <v>16</v>
      </c>
      <c r="B19" s="3">
        <v>356</v>
      </c>
      <c r="C19" s="3" t="str">
        <f>VLOOKUP(B19,'[1]base inscription'!$A$2:$E$551,2)</f>
        <v>CLARET</v>
      </c>
      <c r="D19" s="3" t="str">
        <f>VLOOKUP(B19,'[1]base inscription'!$A$2:$E$551,3)</f>
        <v>Julie</v>
      </c>
      <c r="E19" s="3" t="str">
        <f>VLOOKUP(B19,'[1]base inscription'!$A$2:$E$551,4)</f>
        <v>F</v>
      </c>
      <c r="F19" s="3" t="str">
        <f>VLOOKUP(B19,'[1]base inscription'!$A$2:$E$551,5)</f>
        <v>5-4</v>
      </c>
    </row>
    <row r="20" spans="1:6" x14ac:dyDescent="0.25">
      <c r="A20" s="2">
        <v>17</v>
      </c>
      <c r="B20" s="3">
        <v>396</v>
      </c>
      <c r="C20" s="3" t="str">
        <f>VLOOKUP(B20,'[1]base inscription'!$A$2:$E$551,2)</f>
        <v>SAINTON</v>
      </c>
      <c r="D20" s="3" t="str">
        <f>VLOOKUP(B20,'[1]base inscription'!$A$2:$E$551,3)</f>
        <v>Diane</v>
      </c>
      <c r="E20" s="3" t="str">
        <f>VLOOKUP(B20,'[1]base inscription'!$A$2:$E$551,4)</f>
        <v>F</v>
      </c>
      <c r="F20" s="3" t="str">
        <f>VLOOKUP(B20,'[1]base inscription'!$A$2:$E$551,5)</f>
        <v>5-5</v>
      </c>
    </row>
    <row r="21" spans="1:6" x14ac:dyDescent="0.25">
      <c r="A21" s="2">
        <v>18</v>
      </c>
      <c r="B21" s="3">
        <v>380</v>
      </c>
      <c r="C21" s="3" t="str">
        <f>VLOOKUP(B21,'[1]base inscription'!$A$2:$E$551,2)</f>
        <v>BAILLARGUET</v>
      </c>
      <c r="D21" s="3" t="str">
        <f>VLOOKUP(B21,'[1]base inscription'!$A$2:$E$551,3)</f>
        <v>Lauris</v>
      </c>
      <c r="E21" s="3" t="str">
        <f>VLOOKUP(B21,'[1]base inscription'!$A$2:$E$551,4)</f>
        <v>F</v>
      </c>
      <c r="F21" s="3" t="str">
        <f>VLOOKUP(B21,'[1]base inscription'!$A$2:$E$551,5)</f>
        <v>5-5</v>
      </c>
    </row>
    <row r="22" spans="1:6" x14ac:dyDescent="0.25">
      <c r="A22" s="2">
        <v>19</v>
      </c>
      <c r="B22" s="3">
        <v>399</v>
      </c>
      <c r="C22" s="3" t="str">
        <f>VLOOKUP(B22,'[1]base inscription'!$A$2:$E$551,2)</f>
        <v>SEYDI</v>
      </c>
      <c r="D22" s="3" t="str">
        <f>VLOOKUP(B22,'[1]base inscription'!$A$2:$E$551,3)</f>
        <v>Mema</v>
      </c>
      <c r="E22" s="3" t="str">
        <f>VLOOKUP(B22,'[1]base inscription'!$A$2:$E$551,4)</f>
        <v>F</v>
      </c>
      <c r="F22" s="3" t="str">
        <f>VLOOKUP(B22,'[1]base inscription'!$A$2:$E$551,5)</f>
        <v>5-5</v>
      </c>
    </row>
    <row r="23" spans="1:6" x14ac:dyDescent="0.25">
      <c r="A23" s="2">
        <v>20</v>
      </c>
      <c r="B23" s="3">
        <v>392</v>
      </c>
      <c r="C23" s="3" t="str">
        <f>VLOOKUP(B23,'[1]base inscription'!$A$2:$E$551,2)</f>
        <v>KARAKACH</v>
      </c>
      <c r="D23" s="3" t="str">
        <f>VLOOKUP(B23,'[1]base inscription'!$A$2:$E$551,3)</f>
        <v>Jihane</v>
      </c>
      <c r="E23" s="3" t="str">
        <f>VLOOKUP(B23,'[1]base inscription'!$A$2:$E$551,4)</f>
        <v>F</v>
      </c>
      <c r="F23" s="3" t="str">
        <f>VLOOKUP(B23,'[1]base inscription'!$A$2:$E$551,5)</f>
        <v>5-5</v>
      </c>
    </row>
    <row r="24" spans="1:6" x14ac:dyDescent="0.25">
      <c r="A24" s="2">
        <v>21</v>
      </c>
      <c r="B24" s="3">
        <v>390</v>
      </c>
      <c r="C24" s="3" t="str">
        <f>VLOOKUP(B24,'[1]base inscription'!$A$2:$E$551,2)</f>
        <v>GIRAUD</v>
      </c>
      <c r="D24" s="3" t="str">
        <f>VLOOKUP(B24,'[1]base inscription'!$A$2:$E$551,3)</f>
        <v>Julie</v>
      </c>
      <c r="E24" s="3" t="str">
        <f>VLOOKUP(B24,'[1]base inscription'!$A$2:$E$551,4)</f>
        <v>F</v>
      </c>
      <c r="F24" s="3" t="str">
        <f>VLOOKUP(B24,'[1]base inscription'!$A$2:$E$551,5)</f>
        <v>5-5</v>
      </c>
    </row>
    <row r="25" spans="1:6" x14ac:dyDescent="0.25">
      <c r="A25" s="2">
        <v>22</v>
      </c>
      <c r="B25" s="3">
        <v>335</v>
      </c>
      <c r="C25" s="3" t="str">
        <f>VLOOKUP(B25,'[1]base inscription'!$A$2:$E$551,2)</f>
        <v>GUYODO</v>
      </c>
      <c r="D25" s="3" t="str">
        <f>VLOOKUP(B25,'[1]base inscription'!$A$2:$E$551,3)</f>
        <v>Anaëlle</v>
      </c>
      <c r="E25" s="3" t="str">
        <f>VLOOKUP(B25,'[1]base inscription'!$A$2:$E$551,4)</f>
        <v>F</v>
      </c>
      <c r="F25" s="3" t="str">
        <f>VLOOKUP(B25,'[1]base inscription'!$A$2:$E$551,5)</f>
        <v>5-3</v>
      </c>
    </row>
    <row r="26" spans="1:6" x14ac:dyDescent="0.25">
      <c r="A26" s="2">
        <v>23</v>
      </c>
      <c r="B26" s="3">
        <v>364</v>
      </c>
      <c r="C26" s="3" t="str">
        <f>VLOOKUP(B26,'[1]base inscription'!$A$2:$E$551,2)</f>
        <v>MARC</v>
      </c>
      <c r="D26" s="3" t="str">
        <f>VLOOKUP(B26,'[1]base inscription'!$A$2:$E$551,3)</f>
        <v>Morgane</v>
      </c>
      <c r="E26" s="3" t="str">
        <f>VLOOKUP(B26,'[1]base inscription'!$A$2:$E$551,4)</f>
        <v>F</v>
      </c>
      <c r="F26" s="3" t="str">
        <f>VLOOKUP(B26,'[1]base inscription'!$A$2:$E$551,5)</f>
        <v>5-4</v>
      </c>
    </row>
    <row r="27" spans="1:6" x14ac:dyDescent="0.25">
      <c r="A27" s="2">
        <v>24</v>
      </c>
      <c r="B27" s="3">
        <v>378</v>
      </c>
      <c r="C27" s="3" t="str">
        <f>VLOOKUP(B27,'[1]base inscription'!$A$2:$E$551,2)</f>
        <v>AUPEPIN</v>
      </c>
      <c r="D27" s="3" t="str">
        <f>VLOOKUP(B27,'[1]base inscription'!$A$2:$E$551,3)</f>
        <v>Lucie</v>
      </c>
      <c r="E27" s="3" t="str">
        <f>VLOOKUP(B27,'[1]base inscription'!$A$2:$E$551,4)</f>
        <v>F</v>
      </c>
      <c r="F27" s="3" t="str">
        <f>VLOOKUP(B27,'[1]base inscription'!$A$2:$E$551,5)</f>
        <v>5-5</v>
      </c>
    </row>
    <row r="28" spans="1:6" x14ac:dyDescent="0.25">
      <c r="A28" s="2">
        <v>25</v>
      </c>
      <c r="B28" s="3">
        <v>312</v>
      </c>
      <c r="C28" s="3" t="str">
        <f>VLOOKUP(B28,'[1]base inscription'!$A$2:$E$551,2)</f>
        <v>LAMBERT</v>
      </c>
      <c r="D28" s="3" t="str">
        <f>VLOOKUP(B28,'[1]base inscription'!$A$2:$E$551,3)</f>
        <v>Gabrielle</v>
      </c>
      <c r="E28" s="3" t="str">
        <f>VLOOKUP(B28,'[1]base inscription'!$A$2:$E$551,4)</f>
        <v>F</v>
      </c>
      <c r="F28" s="3" t="str">
        <f>VLOOKUP(B28,'[1]base inscription'!$A$2:$E$551,5)</f>
        <v>5-2</v>
      </c>
    </row>
    <row r="29" spans="1:6" x14ac:dyDescent="0.25">
      <c r="A29" s="2">
        <v>26</v>
      </c>
      <c r="B29" s="3">
        <v>382</v>
      </c>
      <c r="C29" s="3" t="str">
        <f>VLOOKUP(B29,'[1]base inscription'!$A$2:$E$551,2)</f>
        <v>BOUCHAREB</v>
      </c>
      <c r="D29" s="3" t="str">
        <f>VLOOKUP(B29,'[1]base inscription'!$A$2:$E$551,3)</f>
        <v>Farah</v>
      </c>
      <c r="E29" s="3" t="str">
        <f>VLOOKUP(B29,'[1]base inscription'!$A$2:$E$551,4)</f>
        <v>F</v>
      </c>
      <c r="F29" s="3" t="str">
        <f>VLOOKUP(B29,'[1]base inscription'!$A$2:$E$551,5)</f>
        <v>5-5</v>
      </c>
    </row>
    <row r="30" spans="1:6" x14ac:dyDescent="0.25">
      <c r="A30" s="2">
        <v>27</v>
      </c>
      <c r="B30" s="3">
        <v>342</v>
      </c>
      <c r="C30" s="3" t="str">
        <f>VLOOKUP(B30,'[1]base inscription'!$A$2:$E$551,2)</f>
        <v>TAISNE</v>
      </c>
      <c r="D30" s="3" t="str">
        <f>VLOOKUP(B30,'[1]base inscription'!$A$2:$E$551,3)</f>
        <v>Léna</v>
      </c>
      <c r="E30" s="3" t="str">
        <f>VLOOKUP(B30,'[1]base inscription'!$A$2:$E$551,4)</f>
        <v>F</v>
      </c>
      <c r="F30" s="3" t="str">
        <f>VLOOKUP(B30,'[1]base inscription'!$A$2:$E$551,5)</f>
        <v>5-3</v>
      </c>
    </row>
    <row r="31" spans="1:6" x14ac:dyDescent="0.25">
      <c r="A31" s="2">
        <v>28</v>
      </c>
      <c r="B31" s="3">
        <v>288</v>
      </c>
      <c r="C31" s="3" t="str">
        <f>VLOOKUP(B31,'[1]base inscription'!$A$2:$E$551,2)</f>
        <v>RAINFRAY</v>
      </c>
      <c r="D31" s="3" t="str">
        <f>VLOOKUP(B31,'[1]base inscription'!$A$2:$E$551,3)</f>
        <v>Léa</v>
      </c>
      <c r="E31" s="3" t="str">
        <f>VLOOKUP(B31,'[1]base inscription'!$A$2:$E$551,4)</f>
        <v>F</v>
      </c>
      <c r="F31" s="3" t="str">
        <f>VLOOKUP(B31,'[1]base inscription'!$A$2:$E$551,5)</f>
        <v>5-1</v>
      </c>
    </row>
    <row r="32" spans="1:6" x14ac:dyDescent="0.25">
      <c r="A32" s="2">
        <v>29</v>
      </c>
      <c r="B32" s="3">
        <v>276</v>
      </c>
      <c r="C32" s="3" t="str">
        <f>VLOOKUP(B32,'[1]base inscription'!$A$2:$E$551,2)</f>
        <v>DARRIEUS</v>
      </c>
      <c r="D32" s="3" t="str">
        <f>VLOOKUP(B32,'[1]base inscription'!$A$2:$E$551,3)</f>
        <v>Coline</v>
      </c>
      <c r="E32" s="3" t="str">
        <f>VLOOKUP(B32,'[1]base inscription'!$A$2:$E$551,4)</f>
        <v>F</v>
      </c>
      <c r="F32" s="3" t="str">
        <f>VLOOKUP(B32,'[1]base inscription'!$A$2:$E$551,5)</f>
        <v>5-1</v>
      </c>
    </row>
    <row r="33" spans="1:6" x14ac:dyDescent="0.25">
      <c r="A33" s="2">
        <v>30</v>
      </c>
      <c r="B33" s="3">
        <v>333</v>
      </c>
      <c r="C33" s="3" t="str">
        <f>VLOOKUP(B33,'[1]base inscription'!$A$2:$E$551,2)</f>
        <v>GARCIA</v>
      </c>
      <c r="D33" s="3" t="str">
        <f>VLOOKUP(B33,'[1]base inscription'!$A$2:$E$551,3)</f>
        <v>Marine</v>
      </c>
      <c r="E33" s="3" t="str">
        <f>VLOOKUP(B33,'[1]base inscription'!$A$2:$E$551,4)</f>
        <v>F</v>
      </c>
      <c r="F33" s="3" t="str">
        <f>VLOOKUP(B33,'[1]base inscription'!$A$2:$E$551,5)</f>
        <v>5-3</v>
      </c>
    </row>
    <row r="34" spans="1:6" x14ac:dyDescent="0.25">
      <c r="A34" s="2">
        <v>31</v>
      </c>
      <c r="B34" s="3">
        <v>355</v>
      </c>
      <c r="C34" s="3" t="str">
        <f>VLOOKUP(B34,'[1]base inscription'!$A$2:$E$551,2)</f>
        <v>CHAVIGNY</v>
      </c>
      <c r="D34" s="3" t="str">
        <f>VLOOKUP(B34,'[1]base inscription'!$A$2:$E$551,3)</f>
        <v>Fiona</v>
      </c>
      <c r="E34" s="3" t="str">
        <f>VLOOKUP(B34,'[1]base inscription'!$A$2:$E$551,4)</f>
        <v>F</v>
      </c>
      <c r="F34" s="3" t="str">
        <f>VLOOKUP(B34,'[1]base inscription'!$A$2:$E$551,5)</f>
        <v>5-4</v>
      </c>
    </row>
    <row r="35" spans="1:6" x14ac:dyDescent="0.25">
      <c r="A35" s="2">
        <v>32</v>
      </c>
      <c r="B35" s="3">
        <v>366</v>
      </c>
      <c r="C35" s="3" t="str">
        <f>VLOOKUP(B35,'[1]base inscription'!$A$2:$E$551,2)</f>
        <v>MOHAMDI</v>
      </c>
      <c r="D35" s="3" t="str">
        <f>VLOOKUP(B35,'[1]base inscription'!$A$2:$E$551,3)</f>
        <v>Inès</v>
      </c>
      <c r="E35" s="3" t="str">
        <f>VLOOKUP(B35,'[1]base inscription'!$A$2:$E$551,4)</f>
        <v>F</v>
      </c>
      <c r="F35" s="3" t="str">
        <f>VLOOKUP(B35,'[1]base inscription'!$A$2:$E$551,5)</f>
        <v>5-4</v>
      </c>
    </row>
    <row r="36" spans="1:6" x14ac:dyDescent="0.25">
      <c r="A36" s="2">
        <v>33</v>
      </c>
      <c r="B36" s="3">
        <v>332</v>
      </c>
      <c r="C36" s="3" t="str">
        <f>VLOOKUP(B36,'[1]base inscription'!$A$2:$E$551,2)</f>
        <v>FRAISSE</v>
      </c>
      <c r="D36" s="3" t="str">
        <f>VLOOKUP(B36,'[1]base inscription'!$A$2:$E$551,3)</f>
        <v>Clara</v>
      </c>
      <c r="E36" s="3" t="str">
        <f>VLOOKUP(B36,'[1]base inscription'!$A$2:$E$551,4)</f>
        <v>F</v>
      </c>
      <c r="F36" s="3" t="str">
        <f>VLOOKUP(B36,'[1]base inscription'!$A$2:$E$551,5)</f>
        <v>5-3</v>
      </c>
    </row>
    <row r="37" spans="1:6" x14ac:dyDescent="0.25">
      <c r="A37" s="2">
        <v>34</v>
      </c>
      <c r="B37" s="3">
        <v>370</v>
      </c>
      <c r="C37" s="3" t="str">
        <f>VLOOKUP(B37,'[1]base inscription'!$A$2:$E$551,2)</f>
        <v>SIMB</v>
      </c>
      <c r="D37" s="3" t="str">
        <f>VLOOKUP(B37,'[1]base inscription'!$A$2:$E$551,3)</f>
        <v>Alia</v>
      </c>
      <c r="E37" s="3" t="str">
        <f>VLOOKUP(B37,'[1]base inscription'!$A$2:$E$551,4)</f>
        <v>F</v>
      </c>
      <c r="F37" s="3" t="str">
        <f>VLOOKUP(B37,'[1]base inscription'!$A$2:$E$551,5)</f>
        <v>5-4</v>
      </c>
    </row>
    <row r="38" spans="1:6" x14ac:dyDescent="0.25">
      <c r="A38" s="2">
        <v>35</v>
      </c>
      <c r="B38" s="3">
        <v>400</v>
      </c>
      <c r="C38" s="3" t="str">
        <f>VLOOKUP(B38,'[1]base inscription'!$A$2:$E$551,2)</f>
        <v>FLAMAN</v>
      </c>
      <c r="D38" s="3" t="str">
        <f>VLOOKUP(B38,'[1]base inscription'!$A$2:$E$551,3)</f>
        <v>Camille</v>
      </c>
      <c r="E38" s="3" t="str">
        <f>VLOOKUP(B38,'[1]base inscription'!$A$2:$E$551,4)</f>
        <v>F</v>
      </c>
      <c r="F38" s="3" t="str">
        <f>VLOOKUP(B38,'[1]base inscription'!$A$2:$E$551,5)</f>
        <v>5-5</v>
      </c>
    </row>
    <row r="39" spans="1:6" x14ac:dyDescent="0.25">
      <c r="A39" s="2">
        <v>36</v>
      </c>
      <c r="B39" s="3">
        <v>322</v>
      </c>
      <c r="C39" s="3" t="str">
        <f>VLOOKUP(B39,'[1]base inscription'!$A$2:$E$551,2)</f>
        <v>CASARTELLI</v>
      </c>
      <c r="D39" s="3" t="str">
        <f>VLOOKUP(B39,'[1]base inscription'!$A$2:$E$551,3)</f>
        <v>Valentine</v>
      </c>
      <c r="E39" s="3" t="str">
        <f>VLOOKUP(B39,'[1]base inscription'!$A$2:$E$551,4)</f>
        <v>F</v>
      </c>
      <c r="F39" s="3" t="str">
        <f>VLOOKUP(B39,'[1]base inscription'!$A$2:$E$551,5)</f>
        <v>5-2</v>
      </c>
    </row>
    <row r="40" spans="1:6" x14ac:dyDescent="0.25">
      <c r="A40" s="2">
        <v>37</v>
      </c>
      <c r="B40" s="3">
        <v>302</v>
      </c>
      <c r="C40" s="3" t="str">
        <f>VLOOKUP(B40,'[1]base inscription'!$A$2:$E$551,2)</f>
        <v>DUCLOS</v>
      </c>
      <c r="D40" s="3" t="str">
        <f>VLOOKUP(B40,'[1]base inscription'!$A$2:$E$551,3)</f>
        <v>Léna</v>
      </c>
      <c r="E40" s="3" t="str">
        <f>VLOOKUP(B40,'[1]base inscription'!$A$2:$E$551,4)</f>
        <v>F</v>
      </c>
      <c r="F40" s="3" t="str">
        <f>VLOOKUP(B40,'[1]base inscription'!$A$2:$E$551,5)</f>
        <v>5-2</v>
      </c>
    </row>
    <row r="41" spans="1:6" x14ac:dyDescent="0.25">
      <c r="A41" s="2">
        <v>38</v>
      </c>
      <c r="B41" s="3">
        <v>379</v>
      </c>
      <c r="C41" s="3" t="str">
        <f>VLOOKUP(B41,'[1]base inscription'!$A$2:$E$551,2)</f>
        <v>GRIBLING-BAHBAH</v>
      </c>
      <c r="D41" s="3" t="str">
        <f>VLOOKUP(B41,'[1]base inscription'!$A$2:$E$551,3)</f>
        <v>Maryame</v>
      </c>
      <c r="E41" s="3" t="str">
        <f>VLOOKUP(B41,'[1]base inscription'!$A$2:$E$551,4)</f>
        <v>F</v>
      </c>
      <c r="F41" s="3" t="str">
        <f>VLOOKUP(B41,'[1]base inscription'!$A$2:$E$551,5)</f>
        <v>5-5</v>
      </c>
    </row>
    <row r="42" spans="1:6" x14ac:dyDescent="0.25">
      <c r="A42" s="2">
        <v>39</v>
      </c>
      <c r="B42" s="3">
        <v>311</v>
      </c>
      <c r="C42" s="3" t="str">
        <f>VLOOKUP(B42,'[1]base inscription'!$A$2:$E$551,2)</f>
        <v>KANOUTE</v>
      </c>
      <c r="D42" s="3" t="str">
        <f>VLOOKUP(B42,'[1]base inscription'!$A$2:$E$551,3)</f>
        <v>Oumou</v>
      </c>
      <c r="E42" s="3" t="str">
        <f>VLOOKUP(B42,'[1]base inscription'!$A$2:$E$551,4)</f>
        <v>F</v>
      </c>
      <c r="F42" s="3" t="str">
        <f>VLOOKUP(B42,'[1]base inscription'!$A$2:$E$551,5)</f>
        <v>5-2</v>
      </c>
    </row>
    <row r="43" spans="1:6" x14ac:dyDescent="0.25">
      <c r="A43" s="2">
        <v>40</v>
      </c>
      <c r="B43" s="3">
        <v>368</v>
      </c>
      <c r="C43" s="3" t="str">
        <f>VLOOKUP(B43,'[1]base inscription'!$A$2:$E$551,2)</f>
        <v>PAVIOT</v>
      </c>
      <c r="D43" s="3" t="str">
        <f>VLOOKUP(B43,'[1]base inscription'!$A$2:$E$551,3)</f>
        <v>Clara</v>
      </c>
      <c r="E43" s="3" t="str">
        <f>VLOOKUP(B43,'[1]base inscription'!$A$2:$E$551,4)</f>
        <v>F</v>
      </c>
      <c r="F43" s="3" t="str">
        <f>VLOOKUP(B43,'[1]base inscription'!$A$2:$E$551,5)</f>
        <v>5-4</v>
      </c>
    </row>
    <row r="44" spans="1:6" x14ac:dyDescent="0.25">
      <c r="A44" s="2">
        <v>41</v>
      </c>
      <c r="B44" s="3">
        <v>340</v>
      </c>
      <c r="C44" s="3" t="str">
        <f>VLOOKUP(B44,'[1]base inscription'!$A$2:$E$551,2)</f>
        <v>RAPHAEL</v>
      </c>
      <c r="D44" s="3" t="str">
        <f>VLOOKUP(B44,'[1]base inscription'!$A$2:$E$551,3)</f>
        <v>Kayliha</v>
      </c>
      <c r="E44" s="3" t="str">
        <f>VLOOKUP(B44,'[1]base inscription'!$A$2:$E$551,4)</f>
        <v>F</v>
      </c>
      <c r="F44" s="3" t="str">
        <f>VLOOKUP(B44,'[1]base inscription'!$A$2:$E$551,5)</f>
        <v>5-3</v>
      </c>
    </row>
    <row r="45" spans="1:6" x14ac:dyDescent="0.25">
      <c r="A45" s="2">
        <v>42</v>
      </c>
      <c r="B45" s="3">
        <v>275</v>
      </c>
      <c r="C45" s="3" t="str">
        <f>VLOOKUP(B45,'[1]base inscription'!$A$2:$E$551,2)</f>
        <v>DARDE</v>
      </c>
      <c r="D45" s="3" t="str">
        <f>VLOOKUP(B45,'[1]base inscription'!$A$2:$E$551,3)</f>
        <v>Laëtitia</v>
      </c>
      <c r="E45" s="3" t="str">
        <f>VLOOKUP(B45,'[1]base inscription'!$A$2:$E$551,4)</f>
        <v>F</v>
      </c>
      <c r="F45" s="3" t="str">
        <f>VLOOKUP(B45,'[1]base inscription'!$A$2:$E$551,5)</f>
        <v>5-1</v>
      </c>
    </row>
    <row r="46" spans="1:6" x14ac:dyDescent="0.25">
      <c r="A46" s="2">
        <v>43</v>
      </c>
      <c r="B46" s="3">
        <v>305</v>
      </c>
      <c r="C46" s="3" t="str">
        <f>VLOOKUP(B46,'[1]base inscription'!$A$2:$E$551,2)</f>
        <v>FONTAINE</v>
      </c>
      <c r="D46" s="3" t="str">
        <f>VLOOKUP(B46,'[1]base inscription'!$A$2:$E$551,3)</f>
        <v>Émelyne</v>
      </c>
      <c r="E46" s="3" t="str">
        <f>VLOOKUP(B46,'[1]base inscription'!$A$2:$E$551,4)</f>
        <v>F</v>
      </c>
      <c r="F46" s="3" t="str">
        <f>VLOOKUP(B46,'[1]base inscription'!$A$2:$E$551,5)</f>
        <v>5-2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H17" sqref="H17"/>
    </sheetView>
  </sheetViews>
  <sheetFormatPr baseColWidth="10" defaultRowHeight="15" x14ac:dyDescent="0.25"/>
  <cols>
    <col min="3" max="3" width="22.125" customWidth="1"/>
    <col min="4" max="4" width="18.6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11</v>
      </c>
      <c r="B2" s="1"/>
      <c r="C2" s="1"/>
      <c r="D2" s="1"/>
      <c r="E2" s="1"/>
      <c r="F2" s="1"/>
    </row>
    <row r="3" spans="1:6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2">
        <v>1</v>
      </c>
      <c r="B4" s="3">
        <v>362</v>
      </c>
      <c r="C4" s="3" t="str">
        <f>VLOOKUP(B4,'[1]base inscription'!$A$2:$E$551,2)</f>
        <v>LAURENCE</v>
      </c>
      <c r="D4" s="3" t="str">
        <f>VLOOKUP(B4,'[1]base inscription'!$A$2:$E$551,3)</f>
        <v>Melvyn</v>
      </c>
      <c r="E4" s="3" t="str">
        <f>VLOOKUP(B4,'[1]base inscription'!$A$2:$E$551,4)</f>
        <v>M</v>
      </c>
      <c r="F4" s="3" t="str">
        <f>VLOOKUP(B4,'[1]base inscription'!$A$2:$E$551,5)</f>
        <v>5-4</v>
      </c>
    </row>
    <row r="5" spans="1:6" x14ac:dyDescent="0.25">
      <c r="A5" s="2">
        <v>2</v>
      </c>
      <c r="B5" s="3">
        <v>286</v>
      </c>
      <c r="C5" s="3" t="str">
        <f>VLOOKUP(B5,'[1]base inscription'!$A$2:$E$551,2)</f>
        <v>ORANGE</v>
      </c>
      <c r="D5" s="3" t="str">
        <f>VLOOKUP(B5,'[1]base inscription'!$A$2:$E$551,3)</f>
        <v>Hugo</v>
      </c>
      <c r="E5" s="3" t="str">
        <f>VLOOKUP(B5,'[1]base inscription'!$A$2:$E$551,4)</f>
        <v>M</v>
      </c>
      <c r="F5" s="3" t="str">
        <f>VLOOKUP(B5,'[1]base inscription'!$A$2:$E$551,5)</f>
        <v>5-1</v>
      </c>
    </row>
    <row r="6" spans="1:6" x14ac:dyDescent="0.25">
      <c r="A6" s="2">
        <v>3</v>
      </c>
      <c r="B6" s="3">
        <v>304</v>
      </c>
      <c r="C6" s="3" t="str">
        <f>VLOOKUP(B6,'[1]base inscription'!$A$2:$E$551,2)</f>
        <v>EL MIR</v>
      </c>
      <c r="D6" s="3" t="str">
        <f>VLOOKUP(B6,'[1]base inscription'!$A$2:$E$551,3)</f>
        <v>Soheil</v>
      </c>
      <c r="E6" s="3" t="str">
        <f>VLOOKUP(B6,'[1]base inscription'!$A$2:$E$551,4)</f>
        <v>M</v>
      </c>
      <c r="F6" s="3" t="str">
        <f>VLOOKUP(B6,'[1]base inscription'!$A$2:$E$551,5)</f>
        <v>5-2</v>
      </c>
    </row>
    <row r="7" spans="1:6" x14ac:dyDescent="0.25">
      <c r="A7" s="2">
        <v>4</v>
      </c>
      <c r="B7" s="3">
        <v>351</v>
      </c>
      <c r="C7" s="3" t="str">
        <f>VLOOKUP(B7,'[1]base inscription'!$A$2:$E$551,2)</f>
        <v>BELCADI</v>
      </c>
      <c r="D7" s="3" t="str">
        <f>VLOOKUP(B7,'[1]base inscription'!$A$2:$E$551,3)</f>
        <v>Ismaël</v>
      </c>
      <c r="E7" s="3" t="str">
        <f>VLOOKUP(B7,'[1]base inscription'!$A$2:$E$551,4)</f>
        <v>M</v>
      </c>
      <c r="F7" s="3" t="str">
        <f>VLOOKUP(B7,'[1]base inscription'!$A$2:$E$551,5)</f>
        <v>5-4</v>
      </c>
    </row>
    <row r="8" spans="1:6" x14ac:dyDescent="0.25">
      <c r="A8" s="2">
        <v>5</v>
      </c>
      <c r="B8" s="3">
        <v>309</v>
      </c>
      <c r="C8" s="3" t="str">
        <f>VLOOKUP(B8,'[1]base inscription'!$A$2:$E$551,2)</f>
        <v>JAYET</v>
      </c>
      <c r="D8" s="3" t="str">
        <f>VLOOKUP(B8,'[1]base inscription'!$A$2:$E$551,3)</f>
        <v>Anton</v>
      </c>
      <c r="E8" s="3" t="str">
        <f>VLOOKUP(B8,'[1]base inscription'!$A$2:$E$551,4)</f>
        <v>M</v>
      </c>
      <c r="F8" s="3" t="str">
        <f>VLOOKUP(B8,'[1]base inscription'!$A$2:$E$551,5)</f>
        <v>5-2</v>
      </c>
    </row>
    <row r="9" spans="1:6" x14ac:dyDescent="0.25">
      <c r="A9" s="2">
        <v>6</v>
      </c>
      <c r="B9" s="3">
        <v>298</v>
      </c>
      <c r="C9" s="3" t="str">
        <f>VLOOKUP(B9,'[1]base inscription'!$A$2:$E$551,2)</f>
        <v>ANTONY</v>
      </c>
      <c r="D9" s="3" t="str">
        <f>VLOOKUP(B9,'[1]base inscription'!$A$2:$E$551,3)</f>
        <v>Léo</v>
      </c>
      <c r="E9" s="3" t="str">
        <f>VLOOKUP(B9,'[1]base inscription'!$A$2:$E$551,4)</f>
        <v>M</v>
      </c>
      <c r="F9" s="3" t="str">
        <f>VLOOKUP(B9,'[1]base inscription'!$A$2:$E$551,5)</f>
        <v>5-2</v>
      </c>
    </row>
    <row r="10" spans="1:6" x14ac:dyDescent="0.25">
      <c r="A10" s="2">
        <v>7</v>
      </c>
      <c r="B10" s="3">
        <v>337</v>
      </c>
      <c r="C10" s="3" t="str">
        <f>VLOOKUP(B10,'[1]base inscription'!$A$2:$E$551,2)</f>
        <v>LAY</v>
      </c>
      <c r="D10" s="3" t="str">
        <f>VLOOKUP(B10,'[1]base inscription'!$A$2:$E$551,3)</f>
        <v>Danny</v>
      </c>
      <c r="E10" s="3" t="str">
        <f>VLOOKUP(B10,'[1]base inscription'!$A$2:$E$551,4)</f>
        <v>M</v>
      </c>
      <c r="F10" s="3" t="str">
        <f>VLOOKUP(B10,'[1]base inscription'!$A$2:$E$551,5)</f>
        <v>5-3</v>
      </c>
    </row>
    <row r="11" spans="1:6" x14ac:dyDescent="0.25">
      <c r="A11" s="2">
        <v>8</v>
      </c>
      <c r="B11" s="3">
        <v>283</v>
      </c>
      <c r="C11" s="3" t="str">
        <f>VLOOKUP(B11,'[1]base inscription'!$A$2:$E$551,2)</f>
        <v>MASSA SAINTE ROSE</v>
      </c>
      <c r="D11" s="3" t="str">
        <f>VLOOKUP(B11,'[1]base inscription'!$A$2:$E$551,3)</f>
        <v>Ilies</v>
      </c>
      <c r="E11" s="3" t="str">
        <f>VLOOKUP(B11,'[1]base inscription'!$A$2:$E$551,4)</f>
        <v>M</v>
      </c>
      <c r="F11" s="3" t="str">
        <f>VLOOKUP(B11,'[1]base inscription'!$A$2:$E$551,5)</f>
        <v>5-1</v>
      </c>
    </row>
    <row r="12" spans="1:6" x14ac:dyDescent="0.25">
      <c r="A12" s="2">
        <v>9</v>
      </c>
      <c r="B12" s="3">
        <v>349</v>
      </c>
      <c r="C12" s="3" t="str">
        <f>VLOOKUP(B12,'[1]base inscription'!$A$2:$E$551,2)</f>
        <v>BASQUE</v>
      </c>
      <c r="D12" s="3" t="str">
        <f>VLOOKUP(B12,'[1]base inscription'!$A$2:$E$551,3)</f>
        <v>Thélyo</v>
      </c>
      <c r="E12" s="3" t="str">
        <f>VLOOKUP(B12,'[1]base inscription'!$A$2:$E$551,4)</f>
        <v>M</v>
      </c>
      <c r="F12" s="3" t="str">
        <f>VLOOKUP(B12,'[1]base inscription'!$A$2:$E$551,5)</f>
        <v>5-4</v>
      </c>
    </row>
    <row r="13" spans="1:6" x14ac:dyDescent="0.25">
      <c r="A13" s="2">
        <v>10</v>
      </c>
      <c r="B13" s="3">
        <v>386</v>
      </c>
      <c r="C13" s="3" t="str">
        <f>VLOOKUP(B13,'[1]base inscription'!$A$2:$E$551,2)</f>
        <v>DIAW</v>
      </c>
      <c r="D13" s="3" t="str">
        <f>VLOOKUP(B13,'[1]base inscription'!$A$2:$E$551,3)</f>
        <v>Idris</v>
      </c>
      <c r="E13" s="3" t="str">
        <f>VLOOKUP(B13,'[1]base inscription'!$A$2:$E$551,4)</f>
        <v>M</v>
      </c>
      <c r="F13" s="3" t="str">
        <f>VLOOKUP(B13,'[1]base inscription'!$A$2:$E$551,5)</f>
        <v>5-5</v>
      </c>
    </row>
    <row r="14" spans="1:6" x14ac:dyDescent="0.25">
      <c r="A14" s="2">
        <v>11</v>
      </c>
      <c r="B14" s="3">
        <v>279</v>
      </c>
      <c r="C14" s="3" t="str">
        <f>VLOOKUP(B14,'[1]base inscription'!$A$2:$E$551,2)</f>
        <v>KONATE</v>
      </c>
      <c r="D14" s="3" t="str">
        <f>VLOOKUP(B14,'[1]base inscription'!$A$2:$E$551,3)</f>
        <v>Ibrahim</v>
      </c>
      <c r="E14" s="3" t="str">
        <f>VLOOKUP(B14,'[1]base inscription'!$A$2:$E$551,4)</f>
        <v>M</v>
      </c>
      <c r="F14" s="3" t="str">
        <f>VLOOKUP(B14,'[1]base inscription'!$A$2:$E$551,5)</f>
        <v>5-1</v>
      </c>
    </row>
    <row r="15" spans="1:6" x14ac:dyDescent="0.25">
      <c r="A15" s="2">
        <v>12</v>
      </c>
      <c r="B15" s="3">
        <v>346</v>
      </c>
      <c r="C15" s="3" t="str">
        <f>VLOOKUP(B15,'[1]base inscription'!$A$2:$E$551,2)</f>
        <v>YECHOUTI</v>
      </c>
      <c r="D15" s="3" t="str">
        <f>VLOOKUP(B15,'[1]base inscription'!$A$2:$E$551,3)</f>
        <v>Ayoub</v>
      </c>
      <c r="E15" s="3" t="str">
        <f>VLOOKUP(B15,'[1]base inscription'!$A$2:$E$551,4)</f>
        <v>M</v>
      </c>
      <c r="F15" s="3" t="str">
        <f>VLOOKUP(B15,'[1]base inscription'!$A$2:$E$551,5)</f>
        <v>5-3</v>
      </c>
    </row>
    <row r="16" spans="1:6" x14ac:dyDescent="0.25">
      <c r="A16" s="2">
        <v>13</v>
      </c>
      <c r="B16" s="3">
        <v>272</v>
      </c>
      <c r="C16" s="3" t="str">
        <f>VLOOKUP(B16,'[1]base inscription'!$A$2:$E$551,2)</f>
        <v>BERGER</v>
      </c>
      <c r="D16" s="3" t="str">
        <f>VLOOKUP(B16,'[1]base inscription'!$A$2:$E$551,3)</f>
        <v>Clément</v>
      </c>
      <c r="E16" s="3" t="str">
        <f>VLOOKUP(B16,'[1]base inscription'!$A$2:$E$551,4)</f>
        <v>M</v>
      </c>
      <c r="F16" s="3" t="str">
        <f>VLOOKUP(B16,'[1]base inscription'!$A$2:$E$551,5)</f>
        <v>5-1</v>
      </c>
    </row>
    <row r="17" spans="1:6" x14ac:dyDescent="0.25">
      <c r="A17" s="2">
        <v>14</v>
      </c>
      <c r="B17" s="3">
        <v>348</v>
      </c>
      <c r="C17" s="3" t="str">
        <f>VLOOKUP(B17,'[1]base inscription'!$A$2:$E$551,2)</f>
        <v>HERAULT</v>
      </c>
      <c r="D17" s="3" t="str">
        <f>VLOOKUP(B17,'[1]base inscription'!$A$2:$E$551,3)</f>
        <v>Baptiste</v>
      </c>
      <c r="E17" s="3" t="str">
        <f>VLOOKUP(B17,'[1]base inscription'!$A$2:$E$551,4)</f>
        <v>M</v>
      </c>
      <c r="F17" s="3" t="str">
        <f>VLOOKUP(B17,'[1]base inscription'!$A$2:$E$551,5)</f>
        <v>5-3</v>
      </c>
    </row>
    <row r="18" spans="1:6" x14ac:dyDescent="0.25">
      <c r="A18" s="2">
        <v>15</v>
      </c>
      <c r="B18" s="3">
        <v>300</v>
      </c>
      <c r="C18" s="3" t="str">
        <f>VLOOKUP(B18,'[1]base inscription'!$A$2:$E$551,2)</f>
        <v>CRESTEIL</v>
      </c>
      <c r="D18" s="3" t="str">
        <f>VLOOKUP(B18,'[1]base inscription'!$A$2:$E$551,3)</f>
        <v>Quentin</v>
      </c>
      <c r="E18" s="3" t="str">
        <f>VLOOKUP(B18,'[1]base inscription'!$A$2:$E$551,4)</f>
        <v>M</v>
      </c>
      <c r="F18" s="3" t="str">
        <f>VLOOKUP(B18,'[1]base inscription'!$A$2:$E$551,5)</f>
        <v>5-2</v>
      </c>
    </row>
    <row r="19" spans="1:6" x14ac:dyDescent="0.25">
      <c r="A19" s="2">
        <v>16</v>
      </c>
      <c r="B19" s="3">
        <v>287</v>
      </c>
      <c r="C19" s="3" t="str">
        <f>VLOOKUP(B19,'[1]base inscription'!$A$2:$E$551,2)</f>
        <v>PETTER RAJ</v>
      </c>
      <c r="D19" s="3" t="str">
        <f>VLOOKUP(B19,'[1]base inscription'!$A$2:$E$551,3)</f>
        <v>Arun</v>
      </c>
      <c r="E19" s="3" t="str">
        <f>VLOOKUP(B19,'[1]base inscription'!$A$2:$E$551,4)</f>
        <v>M</v>
      </c>
      <c r="F19" s="3" t="str">
        <f>VLOOKUP(B19,'[1]base inscription'!$A$2:$E$551,5)</f>
        <v>5-1</v>
      </c>
    </row>
    <row r="20" spans="1:6" x14ac:dyDescent="0.25">
      <c r="A20" s="2">
        <v>17</v>
      </c>
      <c r="B20" s="3">
        <v>360</v>
      </c>
      <c r="C20" s="3" t="str">
        <f>VLOOKUP(B20,'[1]base inscription'!$A$2:$E$551,2)</f>
        <v>FRANCOIS</v>
      </c>
      <c r="D20" s="3" t="str">
        <f>VLOOKUP(B20,'[1]base inscription'!$A$2:$E$551,3)</f>
        <v>Lucas</v>
      </c>
      <c r="E20" s="3" t="str">
        <f>VLOOKUP(B20,'[1]base inscription'!$A$2:$E$551,4)</f>
        <v>M</v>
      </c>
      <c r="F20" s="3" t="str">
        <f>VLOOKUP(B20,'[1]base inscription'!$A$2:$E$551,5)</f>
        <v>5-4</v>
      </c>
    </row>
    <row r="21" spans="1:6" x14ac:dyDescent="0.25">
      <c r="A21" s="2">
        <v>18</v>
      </c>
      <c r="B21" s="3">
        <v>387</v>
      </c>
      <c r="C21" s="3" t="str">
        <f>VLOOKUP(B21,'[1]base inscription'!$A$2:$E$551,2)</f>
        <v>DUPUIS</v>
      </c>
      <c r="D21" s="3" t="str">
        <f>VLOOKUP(B21,'[1]base inscription'!$A$2:$E$551,3)</f>
        <v>Enzo</v>
      </c>
      <c r="E21" s="3" t="str">
        <f>VLOOKUP(B21,'[1]base inscription'!$A$2:$E$551,4)</f>
        <v>M</v>
      </c>
      <c r="F21" s="3" t="str">
        <f>VLOOKUP(B21,'[1]base inscription'!$A$2:$E$551,5)</f>
        <v>5-5</v>
      </c>
    </row>
    <row r="22" spans="1:6" x14ac:dyDescent="0.25">
      <c r="A22" s="2">
        <v>19</v>
      </c>
      <c r="B22" s="3">
        <v>323</v>
      </c>
      <c r="C22" s="3" t="str">
        <f>VLOOKUP(B22,'[1]base inscription'!$A$2:$E$551,2)</f>
        <v>ALEXANDRE</v>
      </c>
      <c r="D22" s="3" t="str">
        <f>VLOOKUP(B22,'[1]base inscription'!$A$2:$E$551,3)</f>
        <v>Enzo</v>
      </c>
      <c r="E22" s="3" t="str">
        <f>VLOOKUP(B22,'[1]base inscription'!$A$2:$E$551,4)</f>
        <v>M</v>
      </c>
      <c r="F22" s="3" t="str">
        <f>VLOOKUP(B22,'[1]base inscription'!$A$2:$E$551,5)</f>
        <v>5-3</v>
      </c>
    </row>
    <row r="23" spans="1:6" x14ac:dyDescent="0.25">
      <c r="A23" s="2">
        <v>20</v>
      </c>
      <c r="B23" s="3">
        <v>329</v>
      </c>
      <c r="C23" s="3" t="str">
        <f>VLOOKUP(B23,'[1]base inscription'!$A$2:$E$551,2)</f>
        <v>DENNEULIN</v>
      </c>
      <c r="D23" s="3" t="str">
        <f>VLOOKUP(B23,'[1]base inscription'!$A$2:$E$551,3)</f>
        <v>Loane</v>
      </c>
      <c r="E23" s="3" t="str">
        <f>VLOOKUP(B23,'[1]base inscription'!$A$2:$E$551,4)</f>
        <v>M</v>
      </c>
      <c r="F23" s="3" t="str">
        <f>VLOOKUP(B23,'[1]base inscription'!$A$2:$E$551,5)</f>
        <v>5-3</v>
      </c>
    </row>
    <row r="24" spans="1:6" x14ac:dyDescent="0.25">
      <c r="A24" s="2">
        <v>21</v>
      </c>
      <c r="B24" s="3">
        <v>338</v>
      </c>
      <c r="C24" s="3" t="str">
        <f>VLOOKUP(B24,'[1]base inscription'!$A$2:$E$551,2)</f>
        <v>LEBRETON</v>
      </c>
      <c r="D24" s="3" t="str">
        <f>VLOOKUP(B24,'[1]base inscription'!$A$2:$E$551,3)</f>
        <v>Alex</v>
      </c>
      <c r="E24" s="3" t="str">
        <f>VLOOKUP(B24,'[1]base inscription'!$A$2:$E$551,4)</f>
        <v>M</v>
      </c>
      <c r="F24" s="3" t="str">
        <f>VLOOKUP(B24,'[1]base inscription'!$A$2:$E$551,5)</f>
        <v>5-3</v>
      </c>
    </row>
    <row r="25" spans="1:6" x14ac:dyDescent="0.25">
      <c r="A25" s="2">
        <v>22</v>
      </c>
      <c r="B25" s="3">
        <v>388</v>
      </c>
      <c r="C25" s="3" t="str">
        <f>VLOOKUP(B25,'[1]base inscription'!$A$2:$E$551,2)</f>
        <v>EVRARD</v>
      </c>
      <c r="D25" s="3" t="str">
        <f>VLOOKUP(B25,'[1]base inscription'!$A$2:$E$551,3)</f>
        <v>Yanis</v>
      </c>
      <c r="E25" s="3" t="str">
        <f>VLOOKUP(B25,'[1]base inscription'!$A$2:$E$551,4)</f>
        <v>M</v>
      </c>
      <c r="F25" s="3" t="str">
        <f>VLOOKUP(B25,'[1]base inscription'!$A$2:$E$551,5)</f>
        <v>5-5</v>
      </c>
    </row>
    <row r="26" spans="1:6" x14ac:dyDescent="0.25">
      <c r="A26" s="2">
        <v>23</v>
      </c>
      <c r="B26" s="3">
        <v>358</v>
      </c>
      <c r="C26" s="3" t="str">
        <f>VLOOKUP(B26,'[1]base inscription'!$A$2:$E$551,2)</f>
        <v>DIAWARA</v>
      </c>
      <c r="D26" s="3" t="str">
        <f>VLOOKUP(B26,'[1]base inscription'!$A$2:$E$551,3)</f>
        <v>Cheick</v>
      </c>
      <c r="E26" s="3" t="str">
        <f>VLOOKUP(B26,'[1]base inscription'!$A$2:$E$551,4)</f>
        <v>M</v>
      </c>
      <c r="F26" s="3" t="str">
        <f>VLOOKUP(B26,'[1]base inscription'!$A$2:$E$551,5)</f>
        <v>5-4</v>
      </c>
    </row>
    <row r="27" spans="1:6" x14ac:dyDescent="0.25">
      <c r="A27" s="2">
        <v>24</v>
      </c>
      <c r="B27" s="3">
        <v>293</v>
      </c>
      <c r="C27" s="3" t="str">
        <f>VLOOKUP(B27,'[1]base inscription'!$A$2:$E$551,2)</f>
        <v>ZAMMAR</v>
      </c>
      <c r="D27" s="3" t="str">
        <f>VLOOKUP(B27,'[1]base inscription'!$A$2:$E$551,3)</f>
        <v>Sofiane</v>
      </c>
      <c r="E27" s="3" t="str">
        <f>VLOOKUP(B27,'[1]base inscription'!$A$2:$E$551,4)</f>
        <v>M</v>
      </c>
      <c r="F27" s="3" t="str">
        <f>VLOOKUP(B27,'[1]base inscription'!$A$2:$E$551,5)</f>
        <v>5-1</v>
      </c>
    </row>
    <row r="28" spans="1:6" x14ac:dyDescent="0.25">
      <c r="A28" s="2">
        <v>25</v>
      </c>
      <c r="B28" s="3">
        <v>357</v>
      </c>
      <c r="C28" s="3" t="str">
        <f>VLOOKUP(B28,'[1]base inscription'!$A$2:$E$551,2)</f>
        <v>DAVAINE</v>
      </c>
      <c r="D28" s="3" t="str">
        <f>VLOOKUP(B28,'[1]base inscription'!$A$2:$E$551,3)</f>
        <v>Gabin</v>
      </c>
      <c r="E28" s="3" t="str">
        <f>VLOOKUP(B28,'[1]base inscription'!$A$2:$E$551,4)</f>
        <v>M</v>
      </c>
      <c r="F28" s="3" t="str">
        <f>VLOOKUP(B28,'[1]base inscription'!$A$2:$E$551,5)</f>
        <v>5-4</v>
      </c>
    </row>
    <row r="29" spans="1:6" x14ac:dyDescent="0.25">
      <c r="A29" s="2">
        <v>26</v>
      </c>
      <c r="B29" s="3">
        <v>301</v>
      </c>
      <c r="C29" s="3" t="str">
        <f>VLOOKUP(B29,'[1]base inscription'!$A$2:$E$551,2)</f>
        <v>DOS SANTOS</v>
      </c>
      <c r="D29" s="3" t="str">
        <f>VLOOKUP(B29,'[1]base inscription'!$A$2:$E$551,3)</f>
        <v>Mathieu</v>
      </c>
      <c r="E29" s="3" t="str">
        <f>VLOOKUP(B29,'[1]base inscription'!$A$2:$E$551,4)</f>
        <v>M</v>
      </c>
      <c r="F29" s="3" t="str">
        <f>VLOOKUP(B29,'[1]base inscription'!$A$2:$E$551,5)</f>
        <v>5-2</v>
      </c>
    </row>
    <row r="30" spans="1:6" x14ac:dyDescent="0.25">
      <c r="A30" s="2">
        <v>27</v>
      </c>
      <c r="B30" s="3">
        <v>373</v>
      </c>
      <c r="C30" s="3" t="str">
        <f>VLOOKUP(B30,'[1]base inscription'!$A$2:$E$551,2)</f>
        <v>VALIN</v>
      </c>
      <c r="D30" s="3" t="str">
        <f>VLOOKUP(B30,'[1]base inscription'!$A$2:$E$551,3)</f>
        <v>Armand</v>
      </c>
      <c r="E30" s="3" t="str">
        <f>VLOOKUP(B30,'[1]base inscription'!$A$2:$E$551,4)</f>
        <v>M</v>
      </c>
      <c r="F30" s="3" t="str">
        <f>VLOOKUP(B30,'[1]base inscription'!$A$2:$E$551,5)</f>
        <v>5-4</v>
      </c>
    </row>
    <row r="31" spans="1:6" x14ac:dyDescent="0.25">
      <c r="A31" s="2">
        <v>28</v>
      </c>
      <c r="B31" s="3">
        <v>372</v>
      </c>
      <c r="C31" s="3" t="str">
        <f>VLOOKUP(B31,'[1]base inscription'!$A$2:$E$551,2)</f>
        <v>TROALEN</v>
      </c>
      <c r="D31" s="3" t="str">
        <f>VLOOKUP(B31,'[1]base inscription'!$A$2:$E$551,3)</f>
        <v>Benjamin</v>
      </c>
      <c r="E31" s="3" t="str">
        <f>VLOOKUP(B31,'[1]base inscription'!$A$2:$E$551,4)</f>
        <v>M</v>
      </c>
      <c r="F31" s="3" t="str">
        <f>VLOOKUP(B31,'[1]base inscription'!$A$2:$E$551,5)</f>
        <v>5-4</v>
      </c>
    </row>
    <row r="32" spans="1:6" x14ac:dyDescent="0.25">
      <c r="A32" s="2">
        <v>29</v>
      </c>
      <c r="B32" s="3">
        <v>290</v>
      </c>
      <c r="C32" s="3" t="str">
        <f>VLOOKUP(B32,'[1]base inscription'!$A$2:$E$551,2)</f>
        <v>SANCHEZ</v>
      </c>
      <c r="D32" s="3" t="str">
        <f>VLOOKUP(B32,'[1]base inscription'!$A$2:$E$551,3)</f>
        <v>Yann</v>
      </c>
      <c r="E32" s="3" t="str">
        <f>VLOOKUP(B32,'[1]base inscription'!$A$2:$E$551,4)</f>
        <v>M</v>
      </c>
      <c r="F32" s="3" t="str">
        <f>VLOOKUP(B32,'[1]base inscription'!$A$2:$E$551,5)</f>
        <v>5-1</v>
      </c>
    </row>
    <row r="33" spans="1:6" x14ac:dyDescent="0.25">
      <c r="A33" s="2">
        <v>30</v>
      </c>
      <c r="B33" s="3">
        <v>318</v>
      </c>
      <c r="C33" s="3" t="str">
        <f>VLOOKUP(B33,'[1]base inscription'!$A$2:$E$551,2)</f>
        <v>ZAMIA-CLUZEL</v>
      </c>
      <c r="D33" s="3" t="str">
        <f>VLOOKUP(B33,'[1]base inscription'!$A$2:$E$551,3)</f>
        <v>Loris</v>
      </c>
      <c r="E33" s="3" t="str">
        <f>VLOOKUP(B33,'[1]base inscription'!$A$2:$E$551,4)</f>
        <v>M</v>
      </c>
      <c r="F33" s="3" t="str">
        <f>VLOOKUP(B33,'[1]base inscription'!$A$2:$E$551,5)</f>
        <v>5-2</v>
      </c>
    </row>
    <row r="34" spans="1:6" x14ac:dyDescent="0.25">
      <c r="A34" s="2">
        <v>31</v>
      </c>
      <c r="B34" s="3">
        <v>291</v>
      </c>
      <c r="C34" s="3" t="str">
        <f>VLOOKUP(B34,'[1]base inscription'!$A$2:$E$551,2)</f>
        <v>SWISTEK</v>
      </c>
      <c r="D34" s="3" t="str">
        <f>VLOOKUP(B34,'[1]base inscription'!$A$2:$E$551,3)</f>
        <v>Jules</v>
      </c>
      <c r="E34" s="3" t="str">
        <f>VLOOKUP(B34,'[1]base inscription'!$A$2:$E$551,4)</f>
        <v>M</v>
      </c>
      <c r="F34" s="3" t="str">
        <f>VLOOKUP(B34,'[1]base inscription'!$A$2:$E$551,5)</f>
        <v>5-1</v>
      </c>
    </row>
    <row r="35" spans="1:6" x14ac:dyDescent="0.25">
      <c r="A35" s="2">
        <v>32</v>
      </c>
      <c r="B35" s="3">
        <v>285</v>
      </c>
      <c r="C35" s="3" t="str">
        <f>VLOOKUP(B35,'[1]base inscription'!$A$2:$E$551,2)</f>
        <v>NADAUD</v>
      </c>
      <c r="D35" s="3" t="str">
        <f>VLOOKUP(B35,'[1]base inscription'!$A$2:$E$551,3)</f>
        <v>Yanis</v>
      </c>
      <c r="E35" s="3" t="str">
        <f>VLOOKUP(B35,'[1]base inscription'!$A$2:$E$551,4)</f>
        <v>M</v>
      </c>
      <c r="F35" s="3" t="str">
        <f>VLOOKUP(B35,'[1]base inscription'!$A$2:$E$551,5)</f>
        <v>5-1</v>
      </c>
    </row>
    <row r="36" spans="1:6" x14ac:dyDescent="0.25">
      <c r="A36" s="2">
        <v>33</v>
      </c>
      <c r="B36" s="3">
        <v>384</v>
      </c>
      <c r="C36" s="3" t="str">
        <f>VLOOKUP(B36,'[1]base inscription'!$A$2:$E$551,2)</f>
        <v>DARDILLAC</v>
      </c>
      <c r="D36" s="3" t="str">
        <f>VLOOKUP(B36,'[1]base inscription'!$A$2:$E$551,3)</f>
        <v>Léo</v>
      </c>
      <c r="E36" s="3" t="str">
        <f>VLOOKUP(B36,'[1]base inscription'!$A$2:$E$551,4)</f>
        <v>M</v>
      </c>
      <c r="F36" s="3" t="str">
        <f>VLOOKUP(B36,'[1]base inscription'!$A$2:$E$551,5)</f>
        <v>5-5</v>
      </c>
    </row>
    <row r="37" spans="1:6" x14ac:dyDescent="0.25">
      <c r="A37" s="2">
        <v>34</v>
      </c>
      <c r="B37" s="3">
        <v>395</v>
      </c>
      <c r="C37" s="3" t="str">
        <f>VLOOKUP(B37,'[1]base inscription'!$A$2:$E$551,2)</f>
        <v>PERSEIL</v>
      </c>
      <c r="D37" s="3" t="str">
        <f>VLOOKUP(B37,'[1]base inscription'!$A$2:$E$551,3)</f>
        <v>Quentin</v>
      </c>
      <c r="E37" s="3" t="str">
        <f>VLOOKUP(B37,'[1]base inscription'!$A$2:$E$551,4)</f>
        <v>M</v>
      </c>
      <c r="F37" s="3" t="str">
        <f>VLOOKUP(B37,'[1]base inscription'!$A$2:$E$551,5)</f>
        <v>5-5</v>
      </c>
    </row>
    <row r="38" spans="1:6" x14ac:dyDescent="0.25">
      <c r="A38" s="2">
        <v>35</v>
      </c>
      <c r="B38" s="3">
        <v>319</v>
      </c>
      <c r="C38" s="3" t="str">
        <f>VLOOKUP(B38,'[1]base inscription'!$A$2:$E$551,2)</f>
        <v>CAMAGOUVA</v>
      </c>
      <c r="D38" s="3" t="str">
        <f>VLOOKUP(B38,'[1]base inscription'!$A$2:$E$551,3)</f>
        <v>Kaïla</v>
      </c>
      <c r="E38" s="3" t="str">
        <f>VLOOKUP(B38,'[1]base inscription'!$A$2:$E$551,4)</f>
        <v>M</v>
      </c>
      <c r="F38" s="3" t="str">
        <f>VLOOKUP(B38,'[1]base inscription'!$A$2:$E$551,5)</f>
        <v>5-2</v>
      </c>
    </row>
    <row r="39" spans="1:6" x14ac:dyDescent="0.25">
      <c r="A39" s="2">
        <v>36</v>
      </c>
      <c r="B39" s="3">
        <v>369</v>
      </c>
      <c r="C39" s="3" t="str">
        <f>VLOOKUP(B39,'[1]base inscription'!$A$2:$E$551,2)</f>
        <v>SERRE</v>
      </c>
      <c r="D39" s="3" t="str">
        <f>VLOOKUP(B39,'[1]base inscription'!$A$2:$E$551,3)</f>
        <v>Florian</v>
      </c>
      <c r="E39" s="3" t="str">
        <f>VLOOKUP(B39,'[1]base inscription'!$A$2:$E$551,4)</f>
        <v>M</v>
      </c>
      <c r="F39" s="3" t="str">
        <f>VLOOKUP(B39,'[1]base inscription'!$A$2:$E$551,5)</f>
        <v>5-4</v>
      </c>
    </row>
    <row r="40" spans="1:6" x14ac:dyDescent="0.25">
      <c r="A40" s="2">
        <v>37</v>
      </c>
      <c r="B40" s="3">
        <v>328</v>
      </c>
      <c r="C40" s="3" t="str">
        <f>VLOOKUP(B40,'[1]base inscription'!$A$2:$E$551,2)</f>
        <v>CULLET</v>
      </c>
      <c r="D40" s="3" t="str">
        <f>VLOOKUP(B40,'[1]base inscription'!$A$2:$E$551,3)</f>
        <v>Thibault</v>
      </c>
      <c r="E40" s="3" t="str">
        <f>VLOOKUP(B40,'[1]base inscription'!$A$2:$E$551,4)</f>
        <v>M</v>
      </c>
      <c r="F40" s="3" t="str">
        <f>VLOOKUP(B40,'[1]base inscription'!$A$2:$E$551,5)</f>
        <v>5-3</v>
      </c>
    </row>
    <row r="41" spans="1:6" x14ac:dyDescent="0.25">
      <c r="A41" s="2">
        <v>38</v>
      </c>
      <c r="B41" s="3">
        <v>321</v>
      </c>
      <c r="C41" s="3" t="str">
        <f>VLOOKUP(B41,'[1]base inscription'!$A$2:$E$551,2)</f>
        <v>FAYOLLE</v>
      </c>
      <c r="D41" s="3" t="str">
        <f>VLOOKUP(B41,'[1]base inscription'!$A$2:$E$551,3)</f>
        <v>Arsène</v>
      </c>
      <c r="E41" s="3" t="str">
        <f>VLOOKUP(B41,'[1]base inscription'!$A$2:$E$551,4)</f>
        <v>M</v>
      </c>
      <c r="F41" s="3" t="str">
        <f>VLOOKUP(B41,'[1]base inscription'!$A$2:$E$551,5)</f>
        <v>5-2</v>
      </c>
    </row>
    <row r="42" spans="1:6" x14ac:dyDescent="0.25">
      <c r="A42" s="2">
        <v>39</v>
      </c>
      <c r="B42" s="3">
        <v>383</v>
      </c>
      <c r="C42" s="3" t="str">
        <f>VLOOKUP(B42,'[1]base inscription'!$A$2:$E$551,2)</f>
        <v>CHENEL</v>
      </c>
      <c r="D42" s="3" t="str">
        <f>VLOOKUP(B42,'[1]base inscription'!$A$2:$E$551,3)</f>
        <v>Oscar</v>
      </c>
      <c r="E42" s="3" t="str">
        <f>VLOOKUP(B42,'[1]base inscription'!$A$2:$E$551,4)</f>
        <v>M</v>
      </c>
      <c r="F42" s="3" t="str">
        <f>VLOOKUP(B42,'[1]base inscription'!$A$2:$E$551,5)</f>
        <v>5-5</v>
      </c>
    </row>
    <row r="43" spans="1:6" x14ac:dyDescent="0.25">
      <c r="A43" s="2">
        <v>40</v>
      </c>
      <c r="B43" s="3">
        <v>341</v>
      </c>
      <c r="C43" s="3" t="str">
        <f>VLOOKUP(B43,'[1]base inscription'!$A$2:$E$551,2)</f>
        <v>SRIRANGAN</v>
      </c>
      <c r="D43" s="3" t="str">
        <f>VLOOKUP(B43,'[1]base inscription'!$A$2:$E$551,3)</f>
        <v>Saithirenn</v>
      </c>
      <c r="E43" s="3" t="str">
        <f>VLOOKUP(B43,'[1]base inscription'!$A$2:$E$551,4)</f>
        <v>M</v>
      </c>
      <c r="F43" s="3" t="str">
        <f>VLOOKUP(B43,'[1]base inscription'!$A$2:$E$551,5)</f>
        <v>5-3</v>
      </c>
    </row>
    <row r="44" spans="1:6" x14ac:dyDescent="0.25">
      <c r="A44" s="2">
        <v>41</v>
      </c>
      <c r="B44" s="3">
        <v>316</v>
      </c>
      <c r="C44" s="3" t="str">
        <f>VLOOKUP(B44,'[1]base inscription'!$A$2:$E$551,2)</f>
        <v>THOMASSET</v>
      </c>
      <c r="D44" s="3" t="str">
        <f>VLOOKUP(B44,'[1]base inscription'!$A$2:$E$551,3)</f>
        <v>Léopold</v>
      </c>
      <c r="E44" s="3" t="str">
        <f>VLOOKUP(B44,'[1]base inscription'!$A$2:$E$551,4)</f>
        <v>M</v>
      </c>
      <c r="F44" s="3" t="str">
        <f>VLOOKUP(B44,'[1]base inscription'!$A$2:$E$551,5)</f>
        <v>5-2</v>
      </c>
    </row>
    <row r="45" spans="1:6" x14ac:dyDescent="0.25">
      <c r="A45" s="2">
        <v>42</v>
      </c>
      <c r="B45" s="3">
        <v>365</v>
      </c>
      <c r="C45" s="3" t="str">
        <f>VLOOKUP(B45,'[1]base inscription'!$A$2:$E$551,2)</f>
        <v>MARTY</v>
      </c>
      <c r="D45" s="3" t="str">
        <f>VLOOKUP(B45,'[1]base inscription'!$A$2:$E$551,3)</f>
        <v>Alexandre</v>
      </c>
      <c r="E45" s="3" t="str">
        <f>VLOOKUP(B45,'[1]base inscription'!$A$2:$E$551,4)</f>
        <v>M</v>
      </c>
      <c r="F45" s="3" t="str">
        <f>VLOOKUP(B45,'[1]base inscription'!$A$2:$E$551,5)</f>
        <v>5-4</v>
      </c>
    </row>
    <row r="46" spans="1:6" x14ac:dyDescent="0.25">
      <c r="A46" s="2">
        <v>43</v>
      </c>
      <c r="B46" s="3">
        <v>270</v>
      </c>
      <c r="C46" s="3" t="str">
        <f>VLOOKUP(B46,'[1]base inscription'!$A$2:$E$551,2)</f>
        <v>ALI BOINA</v>
      </c>
      <c r="D46" s="3" t="str">
        <f>VLOOKUP(B46,'[1]base inscription'!$A$2:$E$551,3)</f>
        <v>Yannis</v>
      </c>
      <c r="E46" s="3" t="str">
        <f>VLOOKUP(B46,'[1]base inscription'!$A$2:$E$551,4)</f>
        <v>M</v>
      </c>
      <c r="F46" s="3" t="str">
        <f>VLOOKUP(B46,'[1]base inscription'!$A$2:$E$551,5)</f>
        <v>5-1</v>
      </c>
    </row>
    <row r="47" spans="1:6" x14ac:dyDescent="0.25">
      <c r="A47" s="2">
        <v>44</v>
      </c>
      <c r="B47" s="3">
        <v>315</v>
      </c>
      <c r="C47" s="3" t="str">
        <f>VLOOKUP(B47,'[1]base inscription'!$A$2:$E$551,2)</f>
        <v>SEDAN</v>
      </c>
      <c r="D47" s="3" t="str">
        <f>VLOOKUP(B47,'[1]base inscription'!$A$2:$E$551,3)</f>
        <v>Julien</v>
      </c>
      <c r="E47" s="3" t="str">
        <f>VLOOKUP(B47,'[1]base inscription'!$A$2:$E$551,4)</f>
        <v>M</v>
      </c>
      <c r="F47" s="3" t="str">
        <f>VLOOKUP(B47,'[1]base inscription'!$A$2:$E$551,5)</f>
        <v>5-2</v>
      </c>
    </row>
    <row r="48" spans="1:6" x14ac:dyDescent="0.25">
      <c r="A48" s="2">
        <v>45</v>
      </c>
      <c r="B48" s="3">
        <v>394</v>
      </c>
      <c r="C48" s="3" t="str">
        <f>VLOOKUP(B48,'[1]base inscription'!$A$2:$E$551,2)</f>
        <v>LE GUILLOU</v>
      </c>
      <c r="D48" s="3" t="str">
        <f>VLOOKUP(B48,'[1]base inscription'!$A$2:$E$551,3)</f>
        <v>Auxence</v>
      </c>
      <c r="E48" s="3" t="str">
        <f>VLOOKUP(B48,'[1]base inscription'!$A$2:$E$551,4)</f>
        <v>M</v>
      </c>
      <c r="F48" s="3" t="str">
        <f>VLOOKUP(B48,'[1]base inscription'!$A$2:$E$551,5)</f>
        <v>5-5</v>
      </c>
    </row>
    <row r="49" spans="1:6" x14ac:dyDescent="0.25">
      <c r="A49" s="2">
        <v>46</v>
      </c>
      <c r="B49" s="3">
        <v>375</v>
      </c>
      <c r="C49" s="3" t="str">
        <f>VLOOKUP(B49,'[1]base inscription'!$A$2:$E$551,2)</f>
        <v>LHOEST</v>
      </c>
      <c r="D49" s="3" t="str">
        <f>VLOOKUP(B49,'[1]base inscription'!$A$2:$E$551,3)</f>
        <v>Hugo</v>
      </c>
      <c r="E49" s="3" t="str">
        <f>VLOOKUP(B49,'[1]base inscription'!$A$2:$E$551,4)</f>
        <v>M</v>
      </c>
      <c r="F49" s="3" t="str">
        <f>VLOOKUP(B49,'[1]base inscription'!$A$2:$E$551,5)</f>
        <v>5-4</v>
      </c>
    </row>
    <row r="50" spans="1:6" x14ac:dyDescent="0.25">
      <c r="A50" s="2">
        <v>47</v>
      </c>
      <c r="B50" s="3">
        <v>347</v>
      </c>
      <c r="C50" s="3" t="str">
        <f>VLOOKUP(B50,'[1]base inscription'!$A$2:$E$551,2)</f>
        <v>LEJEUNE</v>
      </c>
      <c r="D50" s="3" t="str">
        <f>VLOOKUP(B50,'[1]base inscription'!$A$2:$E$551,3)</f>
        <v>Ludovic</v>
      </c>
      <c r="E50" s="3" t="str">
        <f>VLOOKUP(B50,'[1]base inscription'!$A$2:$E$551,4)</f>
        <v>M</v>
      </c>
      <c r="F50" s="3" t="str">
        <f>VLOOKUP(B50,'[1]base inscription'!$A$2:$E$551,5)</f>
        <v>5-3</v>
      </c>
    </row>
    <row r="51" spans="1:6" x14ac:dyDescent="0.25">
      <c r="A51" s="2">
        <v>48</v>
      </c>
      <c r="B51" s="3">
        <v>324</v>
      </c>
      <c r="C51" s="3" t="str">
        <f>VLOOKUP(B51,'[1]base inscription'!$A$2:$E$551,2)</f>
        <v>BENATALLAH</v>
      </c>
      <c r="D51" s="3" t="str">
        <f>VLOOKUP(B51,'[1]base inscription'!$A$2:$E$551,3)</f>
        <v>Younes</v>
      </c>
      <c r="E51" s="3" t="str">
        <f>VLOOKUP(B51,'[1]base inscription'!$A$2:$E$551,4)</f>
        <v>M</v>
      </c>
      <c r="F51" s="3" t="str">
        <f>VLOOKUP(B51,'[1]base inscription'!$A$2:$E$551,5)</f>
        <v>5-3</v>
      </c>
    </row>
    <row r="52" spans="1:6" x14ac:dyDescent="0.25">
      <c r="A52" s="2">
        <v>49</v>
      </c>
      <c r="B52" s="3">
        <v>271</v>
      </c>
      <c r="C52" s="3" t="str">
        <f>VLOOKUP(B52,'[1]base inscription'!$A$2:$E$551,2)</f>
        <v>BARRAUD</v>
      </c>
      <c r="D52" s="3" t="str">
        <f>VLOOKUP(B52,'[1]base inscription'!$A$2:$E$551,3)</f>
        <v>Jérémy</v>
      </c>
      <c r="E52" s="3" t="str">
        <f>VLOOKUP(B52,'[1]base inscription'!$A$2:$E$551,4)</f>
        <v>M</v>
      </c>
      <c r="F52" s="3" t="str">
        <f>VLOOKUP(B52,'[1]base inscription'!$A$2:$E$551,5)</f>
        <v>5-1</v>
      </c>
    </row>
    <row r="53" spans="1:6" x14ac:dyDescent="0.25">
      <c r="A53" s="2">
        <v>50</v>
      </c>
      <c r="B53" s="3">
        <v>343</v>
      </c>
      <c r="C53" s="3" t="str">
        <f>VLOOKUP(B53,'[1]base inscription'!$A$2:$E$551,2)</f>
        <v>TEBTI</v>
      </c>
      <c r="D53" s="3" t="str">
        <f>VLOOKUP(B53,'[1]base inscription'!$A$2:$E$551,3)</f>
        <v>Sofiane</v>
      </c>
      <c r="E53" s="3" t="str">
        <f>VLOOKUP(B53,'[1]base inscription'!$A$2:$E$551,4)</f>
        <v>M</v>
      </c>
      <c r="F53" s="3" t="str">
        <f>VLOOKUP(B53,'[1]base inscription'!$A$2:$E$551,5)</f>
        <v>5-3</v>
      </c>
    </row>
    <row r="54" spans="1:6" x14ac:dyDescent="0.25">
      <c r="A54" s="2">
        <v>51</v>
      </c>
      <c r="B54" s="3">
        <v>352</v>
      </c>
      <c r="C54" s="3" t="str">
        <f>VLOOKUP(B54,'[1]base inscription'!$A$2:$E$551,2)</f>
        <v>BELKESSA</v>
      </c>
      <c r="D54" s="3" t="str">
        <f>VLOOKUP(B54,'[1]base inscription'!$A$2:$E$551,3)</f>
        <v>Walim</v>
      </c>
      <c r="E54" s="3" t="str">
        <f>VLOOKUP(B54,'[1]base inscription'!$A$2:$E$551,4)</f>
        <v>M</v>
      </c>
      <c r="F54" s="3" t="str">
        <f>VLOOKUP(B54,'[1]base inscription'!$A$2:$E$551,5)</f>
        <v>5-4</v>
      </c>
    </row>
    <row r="55" spans="1:6" x14ac:dyDescent="0.25">
      <c r="A55" s="2">
        <v>52</v>
      </c>
      <c r="B55" s="3">
        <v>313</v>
      </c>
      <c r="C55" s="3" t="str">
        <f>VLOOKUP(B55,'[1]base inscription'!$A$2:$E$551,2)</f>
        <v>MABROUK</v>
      </c>
      <c r="D55" s="3" t="str">
        <f>VLOOKUP(B55,'[1]base inscription'!$A$2:$E$551,3)</f>
        <v>Mohamed Amine</v>
      </c>
      <c r="E55" s="3" t="str">
        <f>VLOOKUP(B55,'[1]base inscription'!$A$2:$E$551,4)</f>
        <v>M</v>
      </c>
      <c r="F55" s="3" t="str">
        <f>VLOOKUP(B55,'[1]base inscription'!$A$2:$E$551,5)</f>
        <v>5-2</v>
      </c>
    </row>
    <row r="56" spans="1:6" x14ac:dyDescent="0.25">
      <c r="A56" s="2">
        <v>53</v>
      </c>
      <c r="B56" s="3">
        <v>292</v>
      </c>
      <c r="C56" s="3" t="str">
        <f>VLOOKUP(B56,'[1]base inscription'!$A$2:$E$551,2)</f>
        <v>VIEUX</v>
      </c>
      <c r="D56" s="3" t="str">
        <f>VLOOKUP(B56,'[1]base inscription'!$A$2:$E$551,3)</f>
        <v>Alexandre</v>
      </c>
      <c r="E56" s="3" t="str">
        <f>VLOOKUP(B56,'[1]base inscription'!$A$2:$E$551,4)</f>
        <v>M</v>
      </c>
      <c r="F56" s="3" t="str">
        <f>VLOOKUP(B56,'[1]base inscription'!$A$2:$E$551,5)</f>
        <v>5-1</v>
      </c>
    </row>
    <row r="57" spans="1:6" x14ac:dyDescent="0.25">
      <c r="A57" s="2">
        <v>54</v>
      </c>
      <c r="B57" s="3">
        <v>327</v>
      </c>
      <c r="C57" s="3" t="str">
        <f>VLOOKUP(B57,'[1]base inscription'!$A$2:$E$551,2)</f>
        <v>BREHE</v>
      </c>
      <c r="D57" s="3" t="str">
        <f>VLOOKUP(B57,'[1]base inscription'!$A$2:$E$551,3)</f>
        <v>Romain</v>
      </c>
      <c r="E57" s="3" t="str">
        <f>VLOOKUP(B57,'[1]base inscription'!$A$2:$E$551,4)</f>
        <v>M</v>
      </c>
      <c r="F57" s="3" t="str">
        <f>VLOOKUP(B57,'[1]base inscription'!$A$2:$E$551,5)</f>
        <v>5-3</v>
      </c>
    </row>
    <row r="58" spans="1:6" x14ac:dyDescent="0.25">
      <c r="A58" s="2">
        <v>55</v>
      </c>
      <c r="B58" s="3">
        <v>303</v>
      </c>
      <c r="C58" s="3" t="str">
        <f>VLOOKUP(B58,'[1]base inscription'!$A$2:$E$551,2)</f>
        <v>EL AROUI-TROQUET</v>
      </c>
      <c r="D58" s="3" t="str">
        <f>VLOOKUP(B58,'[1]base inscription'!$A$2:$E$551,3)</f>
        <v>Mehdi</v>
      </c>
      <c r="E58" s="3" t="str">
        <f>VLOOKUP(B58,'[1]base inscription'!$A$2:$E$551,4)</f>
        <v>M</v>
      </c>
      <c r="F58" s="3" t="str">
        <f>VLOOKUP(B58,'[1]base inscription'!$A$2:$E$551,5)</f>
        <v>5-2</v>
      </c>
    </row>
    <row r="59" spans="1:6" x14ac:dyDescent="0.25">
      <c r="A59" s="2">
        <v>56</v>
      </c>
      <c r="B59" s="3">
        <v>274</v>
      </c>
      <c r="C59" s="3" t="str">
        <f>VLOOKUP(B59,'[1]base inscription'!$A$2:$E$551,2)</f>
        <v>DADEN</v>
      </c>
      <c r="D59" s="3" t="str">
        <f>VLOOKUP(B59,'[1]base inscription'!$A$2:$E$551,3)</f>
        <v>Kiyan</v>
      </c>
      <c r="E59" s="3" t="str">
        <f>VLOOKUP(B59,'[1]base inscription'!$A$2:$E$551,4)</f>
        <v>M</v>
      </c>
      <c r="F59" s="3" t="str">
        <f>VLOOKUP(B59,'[1]base inscription'!$A$2:$E$551,5)</f>
        <v>5-1</v>
      </c>
    </row>
    <row r="60" spans="1:6" x14ac:dyDescent="0.25">
      <c r="A60" s="2">
        <v>57</v>
      </c>
      <c r="B60" s="3">
        <v>339</v>
      </c>
      <c r="C60" s="3" t="str">
        <f>VLOOKUP(B60,'[1]base inscription'!$A$2:$E$551,2)</f>
        <v>MAÏQUEZ</v>
      </c>
      <c r="D60" s="3" t="str">
        <f>VLOOKUP(B60,'[1]base inscription'!$A$2:$E$551,3)</f>
        <v>Enzo</v>
      </c>
      <c r="E60" s="3" t="str">
        <f>VLOOKUP(B60,'[1]base inscription'!$A$2:$E$551,4)</f>
        <v>M</v>
      </c>
      <c r="F60" s="3" t="str">
        <f>VLOOKUP(B60,'[1]base inscription'!$A$2:$E$551,5)</f>
        <v>5-3</v>
      </c>
    </row>
    <row r="61" spans="1:6" x14ac:dyDescent="0.25">
      <c r="A61" s="2">
        <v>58</v>
      </c>
      <c r="B61" s="3">
        <v>330</v>
      </c>
      <c r="C61" s="3" t="str">
        <f>VLOOKUP(B61,'[1]base inscription'!$A$2:$E$551,2)</f>
        <v>DIOP</v>
      </c>
      <c r="D61" s="3" t="str">
        <f>VLOOKUP(B61,'[1]base inscription'!$A$2:$E$551,3)</f>
        <v>Adam Naba</v>
      </c>
      <c r="E61" s="3" t="str">
        <f>VLOOKUP(B61,'[1]base inscription'!$A$2:$E$551,4)</f>
        <v>M</v>
      </c>
      <c r="F61" s="3" t="str">
        <f>VLOOKUP(B61,'[1]base inscription'!$A$2:$E$551,5)</f>
        <v>5-3</v>
      </c>
    </row>
    <row r="62" spans="1:6" x14ac:dyDescent="0.25">
      <c r="A62" s="2">
        <v>59</v>
      </c>
      <c r="B62" s="3">
        <v>282</v>
      </c>
      <c r="C62" s="3" t="str">
        <f>VLOOKUP(B62,'[1]base inscription'!$A$2:$E$551,2)</f>
        <v>MAISONNEUVE</v>
      </c>
      <c r="D62" s="3" t="str">
        <f>VLOOKUP(B62,'[1]base inscription'!$A$2:$E$551,3)</f>
        <v>Charles- Antoine</v>
      </c>
      <c r="E62" s="3" t="str">
        <f>VLOOKUP(B62,'[1]base inscription'!$A$2:$E$551,4)</f>
        <v>M</v>
      </c>
      <c r="F62" s="3" t="str">
        <f>VLOOKUP(B62,'[1]base inscription'!$A$2:$E$551,5)</f>
        <v>5-1</v>
      </c>
    </row>
    <row r="63" spans="1:6" x14ac:dyDescent="0.25">
      <c r="A63" s="2">
        <v>60</v>
      </c>
      <c r="B63" s="3">
        <v>398</v>
      </c>
      <c r="C63" s="3" t="str">
        <f>VLOOKUP(B63,'[1]base inscription'!$A$2:$E$551,2)</f>
        <v>VINCENZI</v>
      </c>
      <c r="D63" s="3" t="str">
        <f>VLOOKUP(B63,'[1]base inscription'!$A$2:$E$551,3)</f>
        <v>Elio</v>
      </c>
      <c r="E63" s="3" t="str">
        <f>VLOOKUP(B63,'[1]base inscription'!$A$2:$E$551,4)</f>
        <v>M</v>
      </c>
      <c r="F63" s="3" t="str">
        <f>VLOOKUP(B63,'[1]base inscription'!$A$2:$E$551,5)</f>
        <v>5-5</v>
      </c>
    </row>
    <row r="64" spans="1:6" x14ac:dyDescent="0.25">
      <c r="A64" s="2">
        <v>61</v>
      </c>
      <c r="B64" s="3">
        <v>310</v>
      </c>
      <c r="C64" s="3" t="str">
        <f>VLOOKUP(B64,'[1]base inscription'!$A$2:$E$551,2)</f>
        <v>JOSEPH</v>
      </c>
      <c r="D64" s="3" t="str">
        <f>VLOOKUP(B64,'[1]base inscription'!$A$2:$E$551,3)</f>
        <v>Jean-Moïse</v>
      </c>
      <c r="E64" s="3" t="str">
        <f>VLOOKUP(B64,'[1]base inscription'!$A$2:$E$551,4)</f>
        <v>M</v>
      </c>
      <c r="F64" s="3" t="str">
        <f>VLOOKUP(B64,'[1]base inscription'!$A$2:$E$551,5)</f>
        <v>5-2</v>
      </c>
    </row>
    <row r="65" spans="1:6" x14ac:dyDescent="0.25">
      <c r="A65" s="2">
        <v>62</v>
      </c>
      <c r="B65" s="3">
        <v>371</v>
      </c>
      <c r="C65" s="3" t="str">
        <f>VLOOKUP(B65,'[1]base inscription'!$A$2:$E$551,2)</f>
        <v>TCHWANTO</v>
      </c>
      <c r="D65" s="3" t="str">
        <f>VLOOKUP(B65,'[1]base inscription'!$A$2:$E$551,3)</f>
        <v>Lawrens</v>
      </c>
      <c r="E65" s="3" t="str">
        <f>VLOOKUP(B65,'[1]base inscription'!$A$2:$E$551,4)</f>
        <v>M</v>
      </c>
      <c r="F65" s="3" t="str">
        <f>VLOOKUP(B65,'[1]base inscription'!$A$2:$E$551,5)</f>
        <v>5-4</v>
      </c>
    </row>
    <row r="66" spans="1:6" x14ac:dyDescent="0.25">
      <c r="A66" s="2">
        <v>63</v>
      </c>
      <c r="B66" s="3">
        <v>331</v>
      </c>
      <c r="C66" s="3" t="str">
        <f>VLOOKUP(B66,'[1]base inscription'!$A$2:$E$551,2)</f>
        <v>FONSECA</v>
      </c>
      <c r="D66" s="3" t="str">
        <f>VLOOKUP(B66,'[1]base inscription'!$A$2:$E$551,3)</f>
        <v>Abderrahman</v>
      </c>
      <c r="E66" s="3" t="str">
        <f>VLOOKUP(B66,'[1]base inscription'!$A$2:$E$551,4)</f>
        <v>M</v>
      </c>
      <c r="F66" s="3" t="str">
        <f>VLOOKUP(B66,'[1]base inscription'!$A$2:$E$551,5)</f>
        <v>5-3</v>
      </c>
    </row>
    <row r="67" spans="1:6" x14ac:dyDescent="0.25">
      <c r="A67" s="2">
        <v>64</v>
      </c>
      <c r="B67" s="3">
        <v>393</v>
      </c>
      <c r="C67" s="3" t="str">
        <f>VLOOKUP(B67,'[1]base inscription'!$A$2:$E$551,2)</f>
        <v>LE BIGOT</v>
      </c>
      <c r="D67" s="3" t="str">
        <f>VLOOKUP(B67,'[1]base inscription'!$A$2:$E$551,3)</f>
        <v>Ewan</v>
      </c>
      <c r="E67" s="3" t="str">
        <f>VLOOKUP(B67,'[1]base inscription'!$A$2:$E$551,4)</f>
        <v>M</v>
      </c>
      <c r="F67" s="3" t="str">
        <f>VLOOKUP(B67,'[1]base inscription'!$A$2:$E$551,5)</f>
        <v>5-5</v>
      </c>
    </row>
    <row r="68" spans="1:6" x14ac:dyDescent="0.25">
      <c r="A68" s="2">
        <v>65</v>
      </c>
      <c r="B68" s="3">
        <v>403</v>
      </c>
      <c r="C68" s="3" t="str">
        <f>VLOOKUP(B68,'[1]base inscription'!$A$2:$E$551,2)</f>
        <v>RICHARD</v>
      </c>
      <c r="D68" s="3" t="str">
        <f>VLOOKUP(B68,'[1]base inscription'!$A$2:$E$551,3)</f>
        <v>Kaïs</v>
      </c>
      <c r="E68" s="3" t="str">
        <f>VLOOKUP(B68,'[1]base inscription'!$A$2:$E$551,4)</f>
        <v>M</v>
      </c>
      <c r="F68" s="3" t="str">
        <f>VLOOKUP(B68,'[1]base inscription'!$A$2:$E$551,5)</f>
        <v>5-5</v>
      </c>
    </row>
    <row r="69" spans="1:6" x14ac:dyDescent="0.25">
      <c r="A69" s="2">
        <v>66</v>
      </c>
      <c r="B69" s="3">
        <v>376</v>
      </c>
      <c r="C69" s="3" t="str">
        <f>VLOOKUP(B69,'[1]base inscription'!$A$2:$E$551,2)</f>
        <v>AHMED BEN ALI</v>
      </c>
      <c r="D69" s="3" t="str">
        <f>VLOOKUP(B69,'[1]base inscription'!$A$2:$E$551,3)</f>
        <v>Ismaël</v>
      </c>
      <c r="E69" s="3" t="str">
        <f>VLOOKUP(B69,'[1]base inscription'!$A$2:$E$551,4)</f>
        <v>M</v>
      </c>
      <c r="F69" s="3" t="str">
        <f>VLOOKUP(B69,'[1]base inscription'!$A$2:$E$551,5)</f>
        <v>5-5</v>
      </c>
    </row>
    <row r="70" spans="1:6" x14ac:dyDescent="0.25">
      <c r="A70" s="2">
        <v>67</v>
      </c>
      <c r="B70" s="3">
        <v>308</v>
      </c>
      <c r="C70" s="3" t="str">
        <f>VLOOKUP(B70,'[1]base inscription'!$A$2:$E$551,2)</f>
        <v>HOUARI</v>
      </c>
      <c r="D70" s="3" t="str">
        <f>VLOOKUP(B70,'[1]base inscription'!$A$2:$E$551,3)</f>
        <v>Samir</v>
      </c>
      <c r="E70" s="3" t="str">
        <f>VLOOKUP(B70,'[1]base inscription'!$A$2:$E$551,4)</f>
        <v>M</v>
      </c>
      <c r="F70" s="3" t="str">
        <f>VLOOKUP(B70,'[1]base inscription'!$A$2:$E$551,5)</f>
        <v>5-2</v>
      </c>
    </row>
    <row r="71" spans="1:6" x14ac:dyDescent="0.25">
      <c r="A71" s="2">
        <v>68</v>
      </c>
      <c r="B71" s="3">
        <v>361</v>
      </c>
      <c r="C71" s="3" t="str">
        <f>VLOOKUP(B71,'[1]base inscription'!$A$2:$E$551,2)</f>
        <v>GERARD</v>
      </c>
      <c r="D71" s="3" t="str">
        <f>VLOOKUP(B71,'[1]base inscription'!$A$2:$E$551,3)</f>
        <v>Raphaël</v>
      </c>
      <c r="E71" s="3" t="str">
        <f>VLOOKUP(B71,'[1]base inscription'!$A$2:$E$551,4)</f>
        <v>M</v>
      </c>
      <c r="F71" s="3" t="str">
        <f>VLOOKUP(B71,'[1]base inscription'!$A$2:$E$551,5)</f>
        <v>5-4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D3" sqref="D1:D1048576"/>
    </sheetView>
  </sheetViews>
  <sheetFormatPr baseColWidth="10" defaultRowHeight="15" x14ac:dyDescent="0.25"/>
  <cols>
    <col min="3" max="3" width="22.125" customWidth="1"/>
    <col min="4" max="4" width="18.6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12</v>
      </c>
      <c r="B2" s="1"/>
      <c r="C2" s="1"/>
      <c r="D2" s="1"/>
      <c r="E2" s="1"/>
      <c r="F2" s="1"/>
    </row>
    <row r="3" spans="1:6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2">
        <v>1</v>
      </c>
      <c r="B4" s="3">
        <v>219</v>
      </c>
      <c r="C4" s="3" t="str">
        <f>VLOOKUP(B4,'[1]base inscription'!$A$2:$E$551,2)</f>
        <v>BARGE</v>
      </c>
      <c r="D4" s="3" t="str">
        <f>VLOOKUP(B4,'[1]base inscription'!$A$2:$E$551,3)</f>
        <v>Johanna</v>
      </c>
      <c r="E4" s="3" t="str">
        <f>VLOOKUP(B4,'[1]base inscription'!$A$2:$E$551,4)</f>
        <v>F</v>
      </c>
      <c r="F4" s="3" t="str">
        <f>VLOOKUP(B4,'[1]base inscription'!$A$2:$E$551,5)</f>
        <v>4-4</v>
      </c>
    </row>
    <row r="5" spans="1:6" x14ac:dyDescent="0.25">
      <c r="A5" s="2">
        <v>2</v>
      </c>
      <c r="B5" s="3">
        <v>201</v>
      </c>
      <c r="C5" s="3" t="str">
        <f>VLOOKUP(B5,'[1]base inscription'!$A$2:$E$551,2)</f>
        <v>JOURDAN</v>
      </c>
      <c r="D5" s="3" t="str">
        <f>VLOOKUP(B5,'[1]base inscription'!$A$2:$E$551,3)</f>
        <v>Manon</v>
      </c>
      <c r="E5" s="3" t="str">
        <f>VLOOKUP(B5,'[1]base inscription'!$A$2:$E$551,4)</f>
        <v>F</v>
      </c>
      <c r="F5" s="3" t="str">
        <f>VLOOKUP(B5,'[1]base inscription'!$A$2:$E$551,5)</f>
        <v>4-3</v>
      </c>
    </row>
    <row r="6" spans="1:6" x14ac:dyDescent="0.25">
      <c r="A6" s="2">
        <v>3</v>
      </c>
      <c r="B6" s="3">
        <v>251</v>
      </c>
      <c r="C6" s="3" t="str">
        <f>VLOOKUP(B6,'[1]base inscription'!$A$2:$E$551,2)</f>
        <v>BUCHON</v>
      </c>
      <c r="D6" s="3" t="str">
        <f>VLOOKUP(B6,'[1]base inscription'!$A$2:$E$551,3)</f>
        <v>Capucine</v>
      </c>
      <c r="E6" s="3" t="str">
        <f>VLOOKUP(B6,'[1]base inscription'!$A$2:$E$551,4)</f>
        <v>F</v>
      </c>
      <c r="F6" s="3" t="str">
        <f>VLOOKUP(B6,'[1]base inscription'!$A$2:$E$551,5)</f>
        <v>4-5</v>
      </c>
    </row>
    <row r="7" spans="1:6" x14ac:dyDescent="0.25">
      <c r="A7" s="2">
        <v>4</v>
      </c>
      <c r="B7" s="3">
        <v>263</v>
      </c>
      <c r="C7" s="3" t="str">
        <f>VLOOKUP(B7,'[1]base inscription'!$A$2:$E$551,2)</f>
        <v>JEGAT</v>
      </c>
      <c r="D7" s="3" t="str">
        <f>VLOOKUP(B7,'[1]base inscription'!$A$2:$E$551,3)</f>
        <v>Lara</v>
      </c>
      <c r="E7" s="3" t="str">
        <f>VLOOKUP(B7,'[1]base inscription'!$A$2:$E$551,4)</f>
        <v>F</v>
      </c>
      <c r="F7" s="3" t="str">
        <f>VLOOKUP(B7,'[1]base inscription'!$A$2:$E$551,5)</f>
        <v>4-5</v>
      </c>
    </row>
    <row r="8" spans="1:6" x14ac:dyDescent="0.25">
      <c r="A8" s="2">
        <v>5</v>
      </c>
      <c r="B8" s="3">
        <v>173</v>
      </c>
      <c r="C8" s="3" t="str">
        <f>VLOOKUP(B8,'[1]base inscription'!$A$2:$E$551,2)</f>
        <v>BLEUSE</v>
      </c>
      <c r="D8" s="3" t="str">
        <f>VLOOKUP(B8,'[1]base inscription'!$A$2:$E$551,3)</f>
        <v>Léana</v>
      </c>
      <c r="E8" s="3" t="str">
        <f>VLOOKUP(B8,'[1]base inscription'!$A$2:$E$551,4)</f>
        <v>F</v>
      </c>
      <c r="F8" s="3" t="str">
        <f>VLOOKUP(B8,'[1]base inscription'!$A$2:$E$551,5)</f>
        <v>4-2</v>
      </c>
    </row>
    <row r="9" spans="1:6" x14ac:dyDescent="0.25">
      <c r="A9" s="2">
        <v>6</v>
      </c>
      <c r="B9" s="3">
        <v>257</v>
      </c>
      <c r="C9" s="3" t="str">
        <f>VLOOKUP(B9,'[1]base inscription'!$A$2:$E$551,2)</f>
        <v>FONTAINE</v>
      </c>
      <c r="D9" s="3" t="str">
        <f>VLOOKUP(B9,'[1]base inscription'!$A$2:$E$551,3)</f>
        <v>Clara</v>
      </c>
      <c r="E9" s="3" t="str">
        <f>VLOOKUP(B9,'[1]base inscription'!$A$2:$E$551,4)</f>
        <v>F</v>
      </c>
      <c r="F9" s="3" t="str">
        <f>VLOOKUP(B9,'[1]base inscription'!$A$2:$E$551,5)</f>
        <v>4-5</v>
      </c>
    </row>
    <row r="10" spans="1:6" x14ac:dyDescent="0.25">
      <c r="A10" s="2">
        <v>7</v>
      </c>
      <c r="B10" s="3">
        <v>212</v>
      </c>
      <c r="C10" s="3" t="str">
        <f>VLOOKUP(B10,'[1]base inscription'!$A$2:$E$551,2)</f>
        <v>SFINY</v>
      </c>
      <c r="D10" s="3" t="str">
        <f>VLOOKUP(B10,'[1]base inscription'!$A$2:$E$551,3)</f>
        <v>Rim</v>
      </c>
      <c r="E10" s="3" t="str">
        <f>VLOOKUP(B10,'[1]base inscription'!$A$2:$E$551,4)</f>
        <v>F</v>
      </c>
      <c r="F10" s="3" t="str">
        <f>VLOOKUP(B10,'[1]base inscription'!$A$2:$E$551,5)</f>
        <v>4-3</v>
      </c>
    </row>
    <row r="11" spans="1:6" x14ac:dyDescent="0.25">
      <c r="A11" s="2">
        <v>8</v>
      </c>
      <c r="B11" s="3">
        <v>154</v>
      </c>
      <c r="C11" s="3" t="str">
        <f>VLOOKUP(B11,'[1]base inscription'!$A$2:$E$551,2)</f>
        <v>TELLIER</v>
      </c>
      <c r="D11" s="3" t="str">
        <f>VLOOKUP(B11,'[1]base inscription'!$A$2:$E$551,3)</f>
        <v>Eva</v>
      </c>
      <c r="E11" s="3" t="str">
        <f>VLOOKUP(B11,'[1]base inscription'!$A$2:$E$551,4)</f>
        <v>F</v>
      </c>
      <c r="F11" s="3" t="str">
        <f>VLOOKUP(B11,'[1]base inscription'!$A$2:$E$551,5)</f>
        <v>4-1</v>
      </c>
    </row>
    <row r="12" spans="1:6" x14ac:dyDescent="0.25">
      <c r="A12" s="2">
        <v>9</v>
      </c>
      <c r="B12" s="3">
        <v>210</v>
      </c>
      <c r="C12" s="3" t="str">
        <f>VLOOKUP(B12,'[1]base inscription'!$A$2:$E$551,2)</f>
        <v>RAMI</v>
      </c>
      <c r="D12" s="3" t="str">
        <f>VLOOKUP(B12,'[1]base inscription'!$A$2:$E$551,3)</f>
        <v>Morjane</v>
      </c>
      <c r="E12" s="3" t="str">
        <f>VLOOKUP(B12,'[1]base inscription'!$A$2:$E$551,4)</f>
        <v>F</v>
      </c>
      <c r="F12" s="3" t="str">
        <f>VLOOKUP(B12,'[1]base inscription'!$A$2:$E$551,5)</f>
        <v>4-3</v>
      </c>
    </row>
    <row r="13" spans="1:6" x14ac:dyDescent="0.25">
      <c r="A13" s="2">
        <v>10</v>
      </c>
      <c r="B13" s="3">
        <v>145</v>
      </c>
      <c r="C13" s="3" t="str">
        <f>VLOOKUP(B13,'[1]base inscription'!$A$2:$E$551,2)</f>
        <v>FINNEGAN</v>
      </c>
      <c r="D13" s="3" t="str">
        <f>VLOOKUP(B13,'[1]base inscription'!$A$2:$E$551,3)</f>
        <v>Sonia</v>
      </c>
      <c r="E13" s="3" t="str">
        <f>VLOOKUP(B13,'[1]base inscription'!$A$2:$E$551,4)</f>
        <v>F</v>
      </c>
      <c r="F13" s="3" t="str">
        <f>VLOOKUP(B13,'[1]base inscription'!$A$2:$E$551,5)</f>
        <v>4-1</v>
      </c>
    </row>
    <row r="14" spans="1:6" x14ac:dyDescent="0.25">
      <c r="A14" s="2">
        <v>11</v>
      </c>
      <c r="B14" s="3">
        <v>189</v>
      </c>
      <c r="C14" s="3" t="str">
        <f>VLOOKUP(B14,'[1]base inscription'!$A$2:$E$551,2)</f>
        <v>PIOUCEAU</v>
      </c>
      <c r="D14" s="3" t="str">
        <f>VLOOKUP(B14,'[1]base inscription'!$A$2:$E$551,3)</f>
        <v>Eyléa</v>
      </c>
      <c r="E14" s="3" t="str">
        <f>VLOOKUP(B14,'[1]base inscription'!$A$2:$E$551,4)</f>
        <v>F</v>
      </c>
      <c r="F14" s="3" t="str">
        <f>VLOOKUP(B14,'[1]base inscription'!$A$2:$E$551,5)</f>
        <v>4-2</v>
      </c>
    </row>
    <row r="15" spans="1:6" x14ac:dyDescent="0.25">
      <c r="A15" s="2">
        <v>12</v>
      </c>
      <c r="B15" s="3">
        <v>206</v>
      </c>
      <c r="C15" s="3" t="str">
        <f>VLOOKUP(B15,'[1]base inscription'!$A$2:$E$551,2)</f>
        <v>NAFIE</v>
      </c>
      <c r="D15" s="3" t="str">
        <f>VLOOKUP(B15,'[1]base inscription'!$A$2:$E$551,3)</f>
        <v>Rania</v>
      </c>
      <c r="E15" s="3" t="str">
        <f>VLOOKUP(B15,'[1]base inscription'!$A$2:$E$551,4)</f>
        <v>F</v>
      </c>
      <c r="F15" s="3" t="str">
        <f>VLOOKUP(B15,'[1]base inscription'!$A$2:$E$551,5)</f>
        <v>4-3</v>
      </c>
    </row>
    <row r="16" spans="1:6" x14ac:dyDescent="0.25">
      <c r="A16" s="2">
        <v>13</v>
      </c>
      <c r="B16" s="3">
        <v>150</v>
      </c>
      <c r="C16" s="3" t="str">
        <f>VLOOKUP(B16,'[1]base inscription'!$A$2:$E$551,2)</f>
        <v>KOC</v>
      </c>
      <c r="D16" s="3" t="str">
        <f>VLOOKUP(B16,'[1]base inscription'!$A$2:$E$551,3)</f>
        <v>Sila</v>
      </c>
      <c r="E16" s="3" t="str">
        <f>VLOOKUP(B16,'[1]base inscription'!$A$2:$E$551,4)</f>
        <v>F</v>
      </c>
      <c r="F16" s="3" t="str">
        <f>VLOOKUP(B16,'[1]base inscription'!$A$2:$E$551,5)</f>
        <v>4-1</v>
      </c>
    </row>
    <row r="17" spans="1:6" x14ac:dyDescent="0.25">
      <c r="A17" s="2">
        <v>14</v>
      </c>
      <c r="B17" s="3">
        <v>233</v>
      </c>
      <c r="C17" s="3" t="str">
        <f>VLOOKUP(B17,'[1]base inscription'!$A$2:$E$551,2)</f>
        <v>LASSUS-PIGAT</v>
      </c>
      <c r="D17" s="3" t="str">
        <f>VLOOKUP(B17,'[1]base inscription'!$A$2:$E$551,3)</f>
        <v>Cynthia</v>
      </c>
      <c r="E17" s="3" t="str">
        <f>VLOOKUP(B17,'[1]base inscription'!$A$2:$E$551,4)</f>
        <v>F</v>
      </c>
      <c r="F17" s="3" t="str">
        <f>VLOOKUP(B17,'[1]base inscription'!$A$2:$E$551,5)</f>
        <v>4-4</v>
      </c>
    </row>
    <row r="18" spans="1:6" x14ac:dyDescent="0.25">
      <c r="A18" s="2">
        <v>15</v>
      </c>
      <c r="B18" s="3">
        <v>172</v>
      </c>
      <c r="C18" s="3" t="str">
        <f>VLOOKUP(B18,'[1]base inscription'!$A$2:$E$551,2)</f>
        <v>BISIOU</v>
      </c>
      <c r="D18" s="3" t="str">
        <f>VLOOKUP(B18,'[1]base inscription'!$A$2:$E$551,3)</f>
        <v>Alexe</v>
      </c>
      <c r="E18" s="3" t="str">
        <f>VLOOKUP(B18,'[1]base inscription'!$A$2:$E$551,4)</f>
        <v>F</v>
      </c>
      <c r="F18" s="3" t="str">
        <f>VLOOKUP(B18,'[1]base inscription'!$A$2:$E$551,5)</f>
        <v>4-2</v>
      </c>
    </row>
    <row r="19" spans="1:6" x14ac:dyDescent="0.25">
      <c r="A19" s="2">
        <v>16</v>
      </c>
      <c r="B19" s="3">
        <v>209</v>
      </c>
      <c r="C19" s="3" t="str">
        <f>VLOOKUP(B19,'[1]base inscription'!$A$2:$E$551,2)</f>
        <v>OUK</v>
      </c>
      <c r="D19" s="3" t="str">
        <f>VLOOKUP(B19,'[1]base inscription'!$A$2:$E$551,3)</f>
        <v>Sarah</v>
      </c>
      <c r="E19" s="3" t="str">
        <f>VLOOKUP(B19,'[1]base inscription'!$A$2:$E$551,4)</f>
        <v>F</v>
      </c>
      <c r="F19" s="3" t="str">
        <f>VLOOKUP(B19,'[1]base inscription'!$A$2:$E$551,5)</f>
        <v>4-3</v>
      </c>
    </row>
    <row r="20" spans="1:6" x14ac:dyDescent="0.25">
      <c r="A20" s="2">
        <v>17</v>
      </c>
      <c r="B20" s="3">
        <v>176</v>
      </c>
      <c r="C20" s="3" t="str">
        <f>VLOOKUP(B20,'[1]base inscription'!$A$2:$E$551,2)</f>
        <v>DIALLO</v>
      </c>
      <c r="D20" s="3" t="str">
        <f>VLOOKUP(B20,'[1]base inscription'!$A$2:$E$551,3)</f>
        <v>Hawa</v>
      </c>
      <c r="E20" s="3" t="str">
        <f>VLOOKUP(B20,'[1]base inscription'!$A$2:$E$551,4)</f>
        <v>F</v>
      </c>
      <c r="F20" s="3" t="str">
        <f>VLOOKUP(B20,'[1]base inscription'!$A$2:$E$551,5)</f>
        <v>4-2</v>
      </c>
    </row>
    <row r="21" spans="1:6" x14ac:dyDescent="0.25">
      <c r="A21" s="2">
        <v>18</v>
      </c>
      <c r="B21" s="3">
        <v>250</v>
      </c>
      <c r="C21" s="3" t="str">
        <f>VLOOKUP(B21,'[1]base inscription'!$A$2:$E$551,2)</f>
        <v>BRIAND</v>
      </c>
      <c r="D21" s="3" t="str">
        <f>VLOOKUP(B21,'[1]base inscription'!$A$2:$E$551,3)</f>
        <v>Sarah</v>
      </c>
      <c r="E21" s="3" t="str">
        <f>VLOOKUP(B21,'[1]base inscription'!$A$2:$E$551,4)</f>
        <v>F</v>
      </c>
      <c r="F21" s="3" t="str">
        <f>VLOOKUP(B21,'[1]base inscription'!$A$2:$E$551,5)</f>
        <v>4-5</v>
      </c>
    </row>
    <row r="22" spans="1:6" x14ac:dyDescent="0.25">
      <c r="A22" s="2">
        <v>19</v>
      </c>
      <c r="B22" s="3">
        <v>266</v>
      </c>
      <c r="C22" s="3" t="str">
        <f>VLOOKUP(B22,'[1]base inscription'!$A$2:$E$551,2)</f>
        <v>VAN LOO</v>
      </c>
      <c r="D22" s="3" t="str">
        <f>VLOOKUP(B22,'[1]base inscription'!$A$2:$E$551,3)</f>
        <v>Camille</v>
      </c>
      <c r="E22" s="3" t="str">
        <f>VLOOKUP(B22,'[1]base inscription'!$A$2:$E$551,4)</f>
        <v>F</v>
      </c>
      <c r="F22" s="3" t="str">
        <f>VLOOKUP(B22,'[1]base inscription'!$A$2:$E$551,5)</f>
        <v>4-5</v>
      </c>
    </row>
    <row r="23" spans="1:6" x14ac:dyDescent="0.25">
      <c r="A23" s="2">
        <v>20</v>
      </c>
      <c r="B23" s="3">
        <v>238</v>
      </c>
      <c r="C23" s="3" t="str">
        <f>VLOOKUP(B23,'[1]base inscription'!$A$2:$E$551,2)</f>
        <v>NEBOT</v>
      </c>
      <c r="D23" s="3" t="str">
        <f>VLOOKUP(B23,'[1]base inscription'!$A$2:$E$551,3)</f>
        <v>Jeanne</v>
      </c>
      <c r="E23" s="3" t="str">
        <f>VLOOKUP(B23,'[1]base inscription'!$A$2:$E$551,4)</f>
        <v>F</v>
      </c>
      <c r="F23" s="3" t="str">
        <f>VLOOKUP(B23,'[1]base inscription'!$A$2:$E$551,5)</f>
        <v>4-4</v>
      </c>
    </row>
    <row r="24" spans="1:6" x14ac:dyDescent="0.25">
      <c r="A24" s="2">
        <v>21</v>
      </c>
      <c r="B24" s="3">
        <v>262</v>
      </c>
      <c r="C24" s="3" t="str">
        <f>VLOOKUP(B24,'[1]base inscription'!$A$2:$E$551,2)</f>
        <v>HURET</v>
      </c>
      <c r="D24" s="3" t="str">
        <f>VLOOKUP(B24,'[1]base inscription'!$A$2:$E$551,3)</f>
        <v>Nouria Elisa</v>
      </c>
      <c r="E24" s="3" t="str">
        <f>VLOOKUP(B24,'[1]base inscription'!$A$2:$E$551,4)</f>
        <v>F</v>
      </c>
      <c r="F24" s="3" t="str">
        <f>VLOOKUP(B24,'[1]base inscription'!$A$2:$E$551,5)</f>
        <v>4-5</v>
      </c>
    </row>
    <row r="25" spans="1:6" x14ac:dyDescent="0.25">
      <c r="A25" s="2">
        <v>22</v>
      </c>
      <c r="B25" s="3">
        <v>217</v>
      </c>
      <c r="C25" s="3" t="str">
        <f>VLOOKUP(B25,'[1]base inscription'!$A$2:$E$551,2)</f>
        <v>HERAULT</v>
      </c>
      <c r="D25" s="3" t="str">
        <f>VLOOKUP(B25,'[1]base inscription'!$A$2:$E$551,3)</f>
        <v>Manon</v>
      </c>
      <c r="E25" s="3" t="str">
        <f>VLOOKUP(B25,'[1]base inscription'!$A$2:$E$551,4)</f>
        <v>F</v>
      </c>
      <c r="F25" s="3" t="str">
        <f>VLOOKUP(B25,'[1]base inscription'!$A$2:$E$551,5)</f>
        <v>4-3</v>
      </c>
    </row>
    <row r="26" spans="1:6" x14ac:dyDescent="0.25">
      <c r="A26" s="2">
        <v>23</v>
      </c>
      <c r="B26" s="3">
        <v>218</v>
      </c>
      <c r="C26" s="3" t="str">
        <f>VLOOKUP(B26,'[1]base inscription'!$A$2:$E$551,2)</f>
        <v>ESTEOULE-BADO</v>
      </c>
      <c r="D26" s="3" t="str">
        <f>VLOOKUP(B26,'[1]base inscription'!$A$2:$E$551,3)</f>
        <v>Ines</v>
      </c>
      <c r="E26" s="3" t="str">
        <f>VLOOKUP(B26,'[1]base inscription'!$A$2:$E$551,4)</f>
        <v>F</v>
      </c>
      <c r="F26" s="3" t="str">
        <f>VLOOKUP(B26,'[1]base inscription'!$A$2:$E$551,5)</f>
        <v>4-3</v>
      </c>
    </row>
    <row r="27" spans="1:6" x14ac:dyDescent="0.25">
      <c r="A27" s="2">
        <v>24</v>
      </c>
      <c r="B27" s="3">
        <v>259</v>
      </c>
      <c r="C27" s="3" t="str">
        <f>VLOOKUP(B27,'[1]base inscription'!$A$2:$E$551,2)</f>
        <v>GOREGUES</v>
      </c>
      <c r="D27" s="3" t="str">
        <f>VLOOKUP(B27,'[1]base inscription'!$A$2:$E$551,3)</f>
        <v>Justine</v>
      </c>
      <c r="E27" s="3" t="str">
        <f>VLOOKUP(B27,'[1]base inscription'!$A$2:$E$551,4)</f>
        <v>F</v>
      </c>
      <c r="F27" s="3" t="str">
        <f>VLOOKUP(B27,'[1]base inscription'!$A$2:$E$551,5)</f>
        <v>4-5</v>
      </c>
    </row>
    <row r="28" spans="1:6" x14ac:dyDescent="0.25">
      <c r="A28" s="2">
        <v>25</v>
      </c>
      <c r="B28" s="3">
        <v>246</v>
      </c>
      <c r="C28" s="3" t="str">
        <f>VLOOKUP(B28,'[1]base inscription'!$A$2:$E$551,2)</f>
        <v>ALCIATI</v>
      </c>
      <c r="D28" s="3" t="str">
        <f>VLOOKUP(B28,'[1]base inscription'!$A$2:$E$551,3)</f>
        <v>Anaïs</v>
      </c>
      <c r="E28" s="3" t="str">
        <f>VLOOKUP(B28,'[1]base inscription'!$A$2:$E$551,4)</f>
        <v>F</v>
      </c>
      <c r="F28" s="3" t="str">
        <f>VLOOKUP(B28,'[1]base inscription'!$A$2:$E$551,5)</f>
        <v>4-5</v>
      </c>
    </row>
    <row r="29" spans="1:6" x14ac:dyDescent="0.25">
      <c r="A29" s="2">
        <v>26</v>
      </c>
      <c r="B29" s="3">
        <v>170</v>
      </c>
      <c r="C29" s="3" t="str">
        <f>VLOOKUP(B29,'[1]base inscription'!$A$2:$E$551,2)</f>
        <v>AVIAS</v>
      </c>
      <c r="D29" s="3" t="str">
        <f>VLOOKUP(B29,'[1]base inscription'!$A$2:$E$551,3)</f>
        <v>Emma</v>
      </c>
      <c r="E29" s="3" t="str">
        <f>VLOOKUP(B29,'[1]base inscription'!$A$2:$E$551,4)</f>
        <v>F</v>
      </c>
      <c r="F29" s="3" t="str">
        <f>VLOOKUP(B29,'[1]base inscription'!$A$2:$E$551,5)</f>
        <v>4-2</v>
      </c>
    </row>
    <row r="30" spans="1:6" x14ac:dyDescent="0.25">
      <c r="A30" s="2">
        <v>27</v>
      </c>
      <c r="B30" s="3">
        <v>195</v>
      </c>
      <c r="C30" s="3" t="str">
        <f>VLOOKUP(B30,'[1]base inscription'!$A$2:$E$551,2)</f>
        <v>AUVRAY</v>
      </c>
      <c r="D30" s="3" t="str">
        <f>VLOOKUP(B30,'[1]base inscription'!$A$2:$E$551,3)</f>
        <v>Cécile</v>
      </c>
      <c r="E30" s="3" t="str">
        <f>VLOOKUP(B30,'[1]base inscription'!$A$2:$E$551,4)</f>
        <v>F</v>
      </c>
      <c r="F30" s="3" t="str">
        <f>VLOOKUP(B30,'[1]base inscription'!$A$2:$E$551,5)</f>
        <v>4-3</v>
      </c>
    </row>
    <row r="31" spans="1:6" x14ac:dyDescent="0.25">
      <c r="A31" s="2">
        <v>28</v>
      </c>
      <c r="B31" s="3">
        <v>168</v>
      </c>
      <c r="C31" s="3" t="str">
        <f>VLOOKUP(B31,'[1]base inscription'!$A$2:$E$551,2)</f>
        <v>ABID</v>
      </c>
      <c r="D31" s="3" t="str">
        <f>VLOOKUP(B31,'[1]base inscription'!$A$2:$E$551,3)</f>
        <v>Yasmine</v>
      </c>
      <c r="E31" s="3" t="str">
        <f>VLOOKUP(B31,'[1]base inscription'!$A$2:$E$551,4)</f>
        <v>F</v>
      </c>
      <c r="F31" s="3" t="str">
        <f>VLOOKUP(B31,'[1]base inscription'!$A$2:$E$551,5)</f>
        <v>4-2</v>
      </c>
    </row>
    <row r="32" spans="1:6" x14ac:dyDescent="0.25">
      <c r="A32" s="2">
        <v>29</v>
      </c>
      <c r="B32" s="3">
        <v>164</v>
      </c>
      <c r="C32" s="3" t="str">
        <f>VLOOKUP(B32,'[1]base inscription'!$A$2:$E$551,2)</f>
        <v>EL MESSAOUDI</v>
      </c>
      <c r="D32" s="3" t="str">
        <f>VLOOKUP(B32,'[1]base inscription'!$A$2:$E$551,3)</f>
        <v>Marwa</v>
      </c>
      <c r="E32" s="3" t="str">
        <f>VLOOKUP(B32,'[1]base inscription'!$A$2:$E$551,4)</f>
        <v>F</v>
      </c>
      <c r="F32" s="3" t="str">
        <f>VLOOKUP(B32,'[1]base inscription'!$A$2:$E$551,5)</f>
        <v>4-1</v>
      </c>
    </row>
    <row r="33" spans="1:6" x14ac:dyDescent="0.25">
      <c r="A33" s="2">
        <v>30</v>
      </c>
      <c r="B33" s="3">
        <v>149</v>
      </c>
      <c r="C33" s="3" t="str">
        <f>VLOOKUP(B33,'[1]base inscription'!$A$2:$E$551,2)</f>
        <v>DABO JEROME</v>
      </c>
      <c r="D33" s="3" t="str">
        <f>VLOOKUP(B33,'[1]base inscription'!$A$2:$E$551,3)</f>
        <v>Mariame Emmeen's</v>
      </c>
      <c r="E33" s="3" t="str">
        <f>VLOOKUP(B33,'[1]base inscription'!$A$2:$E$551,4)</f>
        <v>F</v>
      </c>
      <c r="F33" s="3" t="str">
        <f>VLOOKUP(B33,'[1]base inscription'!$A$2:$E$551,5)</f>
        <v>4-1</v>
      </c>
    </row>
    <row r="34" spans="1:6" x14ac:dyDescent="0.25">
      <c r="A34" s="2">
        <v>31</v>
      </c>
      <c r="B34" s="3">
        <v>151</v>
      </c>
      <c r="C34" s="3" t="str">
        <f>VLOOKUP(B34,'[1]base inscription'!$A$2:$E$551,2)</f>
        <v>LAVIE</v>
      </c>
      <c r="D34" s="3" t="str">
        <f>VLOOKUP(B34,'[1]base inscription'!$A$2:$E$551,3)</f>
        <v>Agathe</v>
      </c>
      <c r="E34" s="3" t="str">
        <f>VLOOKUP(B34,'[1]base inscription'!$A$2:$E$551,4)</f>
        <v>F</v>
      </c>
      <c r="F34" s="3" t="str">
        <f>VLOOKUP(B34,'[1]base inscription'!$A$2:$E$551,5)</f>
        <v>4-1</v>
      </c>
    </row>
    <row r="35" spans="1:6" x14ac:dyDescent="0.25">
      <c r="A35" s="2">
        <v>32</v>
      </c>
      <c r="B35" s="3">
        <v>236</v>
      </c>
      <c r="C35" s="3" t="str">
        <f>VLOOKUP(B35,'[1]base inscription'!$A$2:$E$551,2)</f>
        <v>MARECHAL</v>
      </c>
      <c r="D35" s="3" t="str">
        <f>VLOOKUP(B35,'[1]base inscription'!$A$2:$E$551,3)</f>
        <v>Edith</v>
      </c>
      <c r="E35" s="3" t="str">
        <f>VLOOKUP(B35,'[1]base inscription'!$A$2:$E$551,4)</f>
        <v>F</v>
      </c>
      <c r="F35" s="3" t="str">
        <f>VLOOKUP(B35,'[1]base inscription'!$A$2:$E$551,5)</f>
        <v>4-4</v>
      </c>
    </row>
    <row r="36" spans="1:6" x14ac:dyDescent="0.25">
      <c r="A36" s="2">
        <v>33</v>
      </c>
      <c r="B36" s="3">
        <v>239</v>
      </c>
      <c r="C36" s="3" t="str">
        <f>VLOOKUP(B36,'[1]base inscription'!$A$2:$E$551,2)</f>
        <v>PELLOUARD</v>
      </c>
      <c r="D36" s="3" t="str">
        <f>VLOOKUP(B36,'[1]base inscription'!$A$2:$E$551,3)</f>
        <v>Marie</v>
      </c>
      <c r="E36" s="3" t="str">
        <f>VLOOKUP(B36,'[1]base inscription'!$A$2:$E$551,4)</f>
        <v>F</v>
      </c>
      <c r="F36" s="3" t="str">
        <f>VLOOKUP(B36,'[1]base inscription'!$A$2:$E$551,5)</f>
        <v>4-4</v>
      </c>
    </row>
    <row r="37" spans="1:6" x14ac:dyDescent="0.25">
      <c r="A37" s="2">
        <v>34</v>
      </c>
      <c r="B37" s="3">
        <v>228</v>
      </c>
      <c r="C37" s="3" t="str">
        <f>VLOOKUP(B37,'[1]base inscription'!$A$2:$E$551,2)</f>
        <v>DUTRIAUX</v>
      </c>
      <c r="D37" s="3" t="str">
        <f>VLOOKUP(B37,'[1]base inscription'!$A$2:$E$551,3)</f>
        <v>Noëlly</v>
      </c>
      <c r="E37" s="3" t="str">
        <f>VLOOKUP(B37,'[1]base inscription'!$A$2:$E$551,4)</f>
        <v>F</v>
      </c>
      <c r="F37" s="3" t="str">
        <f>VLOOKUP(B37,'[1]base inscription'!$A$2:$E$551,5)</f>
        <v>4-4</v>
      </c>
    </row>
    <row r="38" spans="1:6" x14ac:dyDescent="0.25">
      <c r="A38" s="2">
        <v>35</v>
      </c>
      <c r="B38" s="3">
        <v>187</v>
      </c>
      <c r="C38" s="3" t="str">
        <f>VLOOKUP(B38,'[1]base inscription'!$A$2:$E$551,2)</f>
        <v>MBAHOUNA</v>
      </c>
      <c r="D38" s="3" t="str">
        <f>VLOOKUP(B38,'[1]base inscription'!$A$2:$E$551,3)</f>
        <v>Averty</v>
      </c>
      <c r="E38" s="3" t="str">
        <f>VLOOKUP(B38,'[1]base inscription'!$A$2:$E$551,4)</f>
        <v>F</v>
      </c>
      <c r="F38" s="3" t="str">
        <f>VLOOKUP(B38,'[1]base inscription'!$A$2:$E$551,5)</f>
        <v>4-2</v>
      </c>
    </row>
    <row r="39" spans="1:6" x14ac:dyDescent="0.25">
      <c r="A39" s="2">
        <v>36</v>
      </c>
      <c r="B39" s="3">
        <v>191</v>
      </c>
      <c r="C39" s="3" t="str">
        <f>VLOOKUP(B39,'[1]base inscription'!$A$2:$E$551,2)</f>
        <v>SAINT JALMES</v>
      </c>
      <c r="D39" s="3" t="str">
        <f>VLOOKUP(B39,'[1]base inscription'!$A$2:$E$551,3)</f>
        <v>Naomi</v>
      </c>
      <c r="E39" s="3" t="str">
        <f>VLOOKUP(B39,'[1]base inscription'!$A$2:$E$551,4)</f>
        <v>F</v>
      </c>
      <c r="F39" s="3" t="str">
        <f>VLOOKUP(B39,'[1]base inscription'!$A$2:$E$551,5)</f>
        <v>4-2</v>
      </c>
    </row>
    <row r="40" spans="1:6" x14ac:dyDescent="0.25">
      <c r="A40" s="2">
        <v>37</v>
      </c>
      <c r="B40" s="3">
        <v>234</v>
      </c>
      <c r="C40" s="3" t="str">
        <f>VLOOKUP(B40,'[1]base inscription'!$A$2:$E$551,2)</f>
        <v>LEFORESTIER</v>
      </c>
      <c r="D40" s="3" t="str">
        <f>VLOOKUP(B40,'[1]base inscription'!$A$2:$E$551,3)</f>
        <v>Celia Leoni Carla</v>
      </c>
      <c r="E40" s="3" t="str">
        <f>VLOOKUP(B40,'[1]base inscription'!$A$2:$E$551,4)</f>
        <v>F</v>
      </c>
      <c r="F40" s="3" t="str">
        <f>VLOOKUP(B40,'[1]base inscription'!$A$2:$E$551,5)</f>
        <v>4-4</v>
      </c>
    </row>
    <row r="41" spans="1:6" x14ac:dyDescent="0.25">
      <c r="A41" s="2">
        <v>38</v>
      </c>
      <c r="B41" s="3">
        <v>198</v>
      </c>
      <c r="C41" s="3" t="str">
        <f>VLOOKUP(B41,'[1]base inscription'!$A$2:$E$551,2)</f>
        <v>COSTA</v>
      </c>
      <c r="D41" s="3" t="str">
        <f>VLOOKUP(B41,'[1]base inscription'!$A$2:$E$551,3)</f>
        <v>Andréa</v>
      </c>
      <c r="E41" s="3" t="str">
        <f>VLOOKUP(B41,'[1]base inscription'!$A$2:$E$551,4)</f>
        <v>F</v>
      </c>
      <c r="F41" s="3" t="str">
        <f>VLOOKUP(B41,'[1]base inscription'!$A$2:$E$551,5)</f>
        <v>4-3</v>
      </c>
    </row>
    <row r="42" spans="1:6" x14ac:dyDescent="0.25">
      <c r="A42" s="2">
        <v>39</v>
      </c>
      <c r="B42" s="3">
        <v>242</v>
      </c>
      <c r="C42" s="3" t="str">
        <f>VLOOKUP(B42,'[1]base inscription'!$A$2:$E$551,2)</f>
        <v>THETIS</v>
      </c>
      <c r="D42" s="3" t="str">
        <f>VLOOKUP(B42,'[1]base inscription'!$A$2:$E$551,3)</f>
        <v>Orlane</v>
      </c>
      <c r="E42" s="3" t="str">
        <f>VLOOKUP(B42,'[1]base inscription'!$A$2:$E$551,4)</f>
        <v>F</v>
      </c>
      <c r="F42" s="3" t="str">
        <f>VLOOKUP(B42,'[1]base inscription'!$A$2:$E$551,5)</f>
        <v>4-4</v>
      </c>
    </row>
    <row r="43" spans="1:6" x14ac:dyDescent="0.25">
      <c r="A43" s="2">
        <v>40</v>
      </c>
      <c r="B43" s="3">
        <v>215</v>
      </c>
      <c r="C43" s="3" t="str">
        <f>VLOOKUP(B43,'[1]base inscription'!$A$2:$E$551,2)</f>
        <v>SOULDI</v>
      </c>
      <c r="D43" s="3" t="str">
        <f>VLOOKUP(B43,'[1]base inscription'!$A$2:$E$551,3)</f>
        <v>Soumaya</v>
      </c>
      <c r="E43" s="3" t="str">
        <f>VLOOKUP(B43,'[1]base inscription'!$A$2:$E$551,4)</f>
        <v>F</v>
      </c>
      <c r="F43" s="3" t="str">
        <f>VLOOKUP(B43,'[1]base inscription'!$A$2:$E$551,5)</f>
        <v>4-3</v>
      </c>
    </row>
    <row r="44" spans="1:6" x14ac:dyDescent="0.25">
      <c r="A44" s="2">
        <v>41</v>
      </c>
      <c r="B44" s="3">
        <v>178</v>
      </c>
      <c r="C44" s="3" t="str">
        <f>VLOOKUP(B44,'[1]base inscription'!$A$2:$E$551,2)</f>
        <v>DOS SANTOS</v>
      </c>
      <c r="D44" s="3" t="str">
        <f>VLOOKUP(B44,'[1]base inscription'!$A$2:$E$551,3)</f>
        <v>Anaïs</v>
      </c>
      <c r="E44" s="3" t="str">
        <f>VLOOKUP(B44,'[1]base inscription'!$A$2:$E$551,4)</f>
        <v>F</v>
      </c>
      <c r="F44" s="3" t="str">
        <f>VLOOKUP(B44,'[1]base inscription'!$A$2:$E$551,5)</f>
        <v>4-2</v>
      </c>
    </row>
    <row r="45" spans="1:6" x14ac:dyDescent="0.25">
      <c r="A45" s="2">
        <v>42</v>
      </c>
      <c r="B45" s="3">
        <v>225</v>
      </c>
      <c r="C45" s="3" t="str">
        <f>VLOOKUP(B45,'[1]base inscription'!$A$2:$E$551,2)</f>
        <v>DOS SANTOS</v>
      </c>
      <c r="D45" s="3" t="str">
        <f>VLOOKUP(B45,'[1]base inscription'!$A$2:$E$551,3)</f>
        <v>Océane</v>
      </c>
      <c r="E45" s="3" t="str">
        <f>VLOOKUP(B45,'[1]base inscription'!$A$2:$E$551,4)</f>
        <v>F</v>
      </c>
      <c r="F45" s="3" t="str">
        <f>VLOOKUP(B45,'[1]base inscription'!$A$2:$E$551,5)</f>
        <v>4-4</v>
      </c>
    </row>
    <row r="46" spans="1:6" x14ac:dyDescent="0.25">
      <c r="A46" s="2">
        <v>43</v>
      </c>
      <c r="B46" s="3">
        <v>214</v>
      </c>
      <c r="C46" s="3" t="str">
        <f>VLOOKUP(B46,'[1]base inscription'!$A$2:$E$551,2)</f>
        <v>GHAZANFAR</v>
      </c>
      <c r="D46" s="3" t="str">
        <f>VLOOKUP(B46,'[1]base inscription'!$A$2:$E$551,3)</f>
        <v>Nimra</v>
      </c>
      <c r="E46" s="3" t="str">
        <f>VLOOKUP(B46,'[1]base inscription'!$A$2:$E$551,4)</f>
        <v>F</v>
      </c>
      <c r="F46" s="3" t="str">
        <f>VLOOKUP(B46,'[1]base inscription'!$A$2:$E$551,5)</f>
        <v>4-3</v>
      </c>
    </row>
    <row r="47" spans="1:6" x14ac:dyDescent="0.25">
      <c r="A47" s="2">
        <v>44</v>
      </c>
      <c r="B47" s="3">
        <v>244</v>
      </c>
      <c r="C47" s="3" t="str">
        <f>VLOOKUP(B47,'[1]base inscription'!$A$2:$E$551,2)</f>
        <v>SOUARD</v>
      </c>
      <c r="D47" s="3" t="str">
        <f>VLOOKUP(B47,'[1]base inscription'!$A$2:$E$551,3)</f>
        <v>Lilou</v>
      </c>
      <c r="E47" s="3" t="str">
        <f>VLOOKUP(B47,'[1]base inscription'!$A$2:$E$551,4)</f>
        <v>F</v>
      </c>
      <c r="F47" s="3" t="str">
        <f>VLOOKUP(B47,'[1]base inscription'!$A$2:$E$551,5)</f>
        <v>4-4</v>
      </c>
    </row>
    <row r="48" spans="1:6" x14ac:dyDescent="0.25">
      <c r="A48" s="2">
        <v>45</v>
      </c>
      <c r="B48" s="3">
        <v>223</v>
      </c>
      <c r="C48" s="3" t="str">
        <f>VLOOKUP(B48,'[1]base inscription'!$A$2:$E$551,2)</f>
        <v>BOUROUBA</v>
      </c>
      <c r="D48" s="3" t="str">
        <f>VLOOKUP(B48,'[1]base inscription'!$A$2:$E$551,3)</f>
        <v>Syrine</v>
      </c>
      <c r="E48" s="3" t="str">
        <f>VLOOKUP(B48,'[1]base inscription'!$A$2:$E$551,4)</f>
        <v>F</v>
      </c>
      <c r="F48" s="3" t="str">
        <f>VLOOKUP(B48,'[1]base inscription'!$A$2:$E$551,5)</f>
        <v>4-4</v>
      </c>
    </row>
    <row r="49" spans="1:6" x14ac:dyDescent="0.25">
      <c r="A49" s="2">
        <v>46</v>
      </c>
      <c r="B49" s="3">
        <v>193</v>
      </c>
      <c r="C49" s="3" t="str">
        <f>VLOOKUP(B49,'[1]base inscription'!$A$2:$E$551,2)</f>
        <v>BESSADAT</v>
      </c>
      <c r="D49" s="3" t="str">
        <f>VLOOKUP(B49,'[1]base inscription'!$A$2:$E$551,3)</f>
        <v>Ahlame</v>
      </c>
      <c r="E49" s="3" t="str">
        <f>VLOOKUP(B49,'[1]base inscription'!$A$2:$E$551,4)</f>
        <v>F</v>
      </c>
      <c r="F49" s="3" t="str">
        <f>VLOOKUP(B49,'[1]base inscription'!$A$2:$E$551,5)</f>
        <v>4-3</v>
      </c>
    </row>
    <row r="50" spans="1:6" x14ac:dyDescent="0.25">
      <c r="A50" s="2">
        <v>47</v>
      </c>
      <c r="B50" s="3">
        <v>194</v>
      </c>
      <c r="C50" s="3" t="str">
        <f>VLOOKUP(B50,'[1]base inscription'!$A$2:$E$551,2)</f>
        <v>AHDADA</v>
      </c>
      <c r="D50" s="3" t="str">
        <f>VLOOKUP(B50,'[1]base inscription'!$A$2:$E$551,3)</f>
        <v>Wafa</v>
      </c>
      <c r="E50" s="3" t="str">
        <f>VLOOKUP(B50,'[1]base inscription'!$A$2:$E$551,4)</f>
        <v>F</v>
      </c>
      <c r="F50" s="3" t="str">
        <f>VLOOKUP(B50,'[1]base inscription'!$A$2:$E$551,5)</f>
        <v>4-3</v>
      </c>
    </row>
    <row r="51" spans="1:6" x14ac:dyDescent="0.25">
      <c r="A51" s="2">
        <v>48</v>
      </c>
      <c r="B51" s="3">
        <v>159</v>
      </c>
      <c r="C51" s="3" t="str">
        <f>VLOOKUP(B51,'[1]base inscription'!$A$2:$E$551,2)</f>
        <v>MAZIER</v>
      </c>
      <c r="D51" s="3" t="str">
        <f>VLOOKUP(B51,'[1]base inscription'!$A$2:$E$551,3)</f>
        <v>Amandine</v>
      </c>
      <c r="E51" s="3" t="str">
        <f>VLOOKUP(B51,'[1]base inscription'!$A$2:$E$551,4)</f>
        <v>F</v>
      </c>
      <c r="F51" s="3" t="str">
        <f>VLOOKUP(B51,'[1]base inscription'!$A$2:$E$551,5)</f>
        <v>4-1</v>
      </c>
    </row>
    <row r="52" spans="1:6" x14ac:dyDescent="0.25">
      <c r="A52" s="2">
        <v>49</v>
      </c>
      <c r="B52" s="3">
        <v>142</v>
      </c>
      <c r="C52" s="3" t="str">
        <f>VLOOKUP(B52,'[1]base inscription'!$A$2:$E$551,2)</f>
        <v>BOUHLAL</v>
      </c>
      <c r="D52" s="3" t="str">
        <f>VLOOKUP(B52,'[1]base inscription'!$A$2:$E$551,3)</f>
        <v>Manal</v>
      </c>
      <c r="E52" s="3" t="str">
        <f>VLOOKUP(B52,'[1]base inscription'!$A$2:$E$551,4)</f>
        <v>F</v>
      </c>
      <c r="F52" s="3" t="str">
        <f>VLOOKUP(B52,'[1]base inscription'!$A$2:$E$551,5)</f>
        <v>4-1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H75" sqref="H75"/>
    </sheetView>
  </sheetViews>
  <sheetFormatPr baseColWidth="10" defaultRowHeight="15" x14ac:dyDescent="0.25"/>
  <cols>
    <col min="3" max="3" width="22.125" customWidth="1"/>
    <col min="4" max="4" width="18.6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13</v>
      </c>
      <c r="B2" s="1"/>
      <c r="C2" s="1"/>
      <c r="D2" s="1"/>
      <c r="E2" s="1"/>
      <c r="F2" s="1"/>
    </row>
    <row r="3" spans="1:6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2">
        <v>1</v>
      </c>
      <c r="B4" s="3">
        <v>252</v>
      </c>
      <c r="C4" s="3" t="str">
        <f>VLOOKUP(B4,'[1]base inscription'!$A$2:$E$551,2)</f>
        <v>DALMAIS</v>
      </c>
      <c r="D4" s="3" t="str">
        <f>VLOOKUP(B4,'[1]base inscription'!$A$2:$E$551,3)</f>
        <v>Téo</v>
      </c>
      <c r="E4" s="3" t="str">
        <f>VLOOKUP(B4,'[1]base inscription'!$A$2:$E$551,4)</f>
        <v>M</v>
      </c>
      <c r="F4" s="3" t="str">
        <f>VLOOKUP(B4,'[1]base inscription'!$A$2:$E$551,5)</f>
        <v>4-5</v>
      </c>
    </row>
    <row r="5" spans="1:6" x14ac:dyDescent="0.25">
      <c r="A5" s="2">
        <v>2</v>
      </c>
      <c r="B5" s="3">
        <v>230</v>
      </c>
      <c r="C5" s="3" t="str">
        <f>VLOOKUP(B5,'[1]base inscription'!$A$2:$E$551,2)</f>
        <v>HAJJIA</v>
      </c>
      <c r="D5" s="3" t="str">
        <f>VLOOKUP(B5,'[1]base inscription'!$A$2:$E$551,3)</f>
        <v>Yanis</v>
      </c>
      <c r="E5" s="3" t="str">
        <f>VLOOKUP(B5,'[1]base inscription'!$A$2:$E$551,4)</f>
        <v>M</v>
      </c>
      <c r="F5" s="3" t="str">
        <f>VLOOKUP(B5,'[1]base inscription'!$A$2:$E$551,5)</f>
        <v>4-4</v>
      </c>
    </row>
    <row r="6" spans="1:6" x14ac:dyDescent="0.25">
      <c r="A6" s="2">
        <v>3</v>
      </c>
      <c r="B6" s="3">
        <v>258</v>
      </c>
      <c r="C6" s="3" t="str">
        <f>VLOOKUP(B6,'[1]base inscription'!$A$2:$E$551,2)</f>
        <v>FOURGEREAU</v>
      </c>
      <c r="D6" s="3" t="str">
        <f>VLOOKUP(B6,'[1]base inscription'!$A$2:$E$551,3)</f>
        <v>Enzo</v>
      </c>
      <c r="E6" s="3" t="str">
        <f>VLOOKUP(B6,'[1]base inscription'!$A$2:$E$551,4)</f>
        <v>M</v>
      </c>
      <c r="F6" s="3" t="str">
        <f>VLOOKUP(B6,'[1]base inscription'!$A$2:$E$551,5)</f>
        <v>4-5</v>
      </c>
    </row>
    <row r="7" spans="1:6" x14ac:dyDescent="0.25">
      <c r="A7" s="2">
        <v>4</v>
      </c>
      <c r="B7" s="3">
        <v>161</v>
      </c>
      <c r="C7" s="3" t="str">
        <f>VLOOKUP(B7,'[1]base inscription'!$A$2:$E$551,2)</f>
        <v>GUYODO</v>
      </c>
      <c r="D7" s="3" t="str">
        <f>VLOOKUP(B7,'[1]base inscription'!$A$2:$E$551,3)</f>
        <v>Mathieu</v>
      </c>
      <c r="E7" s="3" t="str">
        <f>VLOOKUP(B7,'[1]base inscription'!$A$2:$E$551,4)</f>
        <v>M</v>
      </c>
      <c r="F7" s="3" t="str">
        <f>VLOOKUP(B7,'[1]base inscription'!$A$2:$E$551,5)</f>
        <v>4-1</v>
      </c>
    </row>
    <row r="8" spans="1:6" x14ac:dyDescent="0.25">
      <c r="A8" s="2">
        <v>5</v>
      </c>
      <c r="B8" s="3">
        <v>200</v>
      </c>
      <c r="C8" s="3" t="str">
        <f>VLOOKUP(B8,'[1]base inscription'!$A$2:$E$551,2)</f>
        <v>HOAREAU</v>
      </c>
      <c r="D8" s="3" t="str">
        <f>VLOOKUP(B8,'[1]base inscription'!$A$2:$E$551,3)</f>
        <v>Jérémy</v>
      </c>
      <c r="E8" s="3" t="str">
        <f>VLOOKUP(B8,'[1]base inscription'!$A$2:$E$551,4)</f>
        <v>M</v>
      </c>
      <c r="F8" s="3" t="str">
        <f>VLOOKUP(B8,'[1]base inscription'!$A$2:$E$551,5)</f>
        <v>4-3</v>
      </c>
    </row>
    <row r="9" spans="1:6" x14ac:dyDescent="0.25">
      <c r="A9" s="2">
        <v>6</v>
      </c>
      <c r="B9" s="3">
        <v>231</v>
      </c>
      <c r="C9" s="3" t="str">
        <f>VLOOKUP(B9,'[1]base inscription'!$A$2:$E$551,2)</f>
        <v>HURET</v>
      </c>
      <c r="D9" s="3" t="str">
        <f>VLOOKUP(B9,'[1]base inscription'!$A$2:$E$551,3)</f>
        <v>Kamil</v>
      </c>
      <c r="E9" s="3" t="str">
        <f>VLOOKUP(B9,'[1]base inscription'!$A$2:$E$551,4)</f>
        <v>M</v>
      </c>
      <c r="F9" s="3" t="str">
        <f>VLOOKUP(B9,'[1]base inscription'!$A$2:$E$551,5)</f>
        <v>4-4</v>
      </c>
    </row>
    <row r="10" spans="1:6" x14ac:dyDescent="0.25">
      <c r="A10" s="2">
        <v>7</v>
      </c>
      <c r="B10" s="3">
        <v>211</v>
      </c>
      <c r="C10" s="3" t="str">
        <f>VLOOKUP(B10,'[1]base inscription'!$A$2:$E$551,2)</f>
        <v>SANCHEZ</v>
      </c>
      <c r="D10" s="3" t="str">
        <f>VLOOKUP(B10,'[1]base inscription'!$A$2:$E$551,3)</f>
        <v>Axel</v>
      </c>
      <c r="E10" s="3" t="str">
        <f>VLOOKUP(B10,'[1]base inscription'!$A$2:$E$551,4)</f>
        <v>M</v>
      </c>
      <c r="F10" s="3" t="str">
        <f>VLOOKUP(B10,'[1]base inscription'!$A$2:$E$551,5)</f>
        <v>4-3</v>
      </c>
    </row>
    <row r="11" spans="1:6" x14ac:dyDescent="0.25">
      <c r="A11" s="2">
        <v>8</v>
      </c>
      <c r="B11" s="3">
        <v>249</v>
      </c>
      <c r="C11" s="3" t="str">
        <f>VLOOKUP(B11,'[1]base inscription'!$A$2:$E$551,2)</f>
        <v>BATTAIS</v>
      </c>
      <c r="D11" s="3" t="str">
        <f>VLOOKUP(B11,'[1]base inscription'!$A$2:$E$551,3)</f>
        <v>Maxime</v>
      </c>
      <c r="E11" s="3" t="str">
        <f>VLOOKUP(B11,'[1]base inscription'!$A$2:$E$551,4)</f>
        <v>M</v>
      </c>
      <c r="F11" s="3" t="str">
        <f>VLOOKUP(B11,'[1]base inscription'!$A$2:$E$551,5)</f>
        <v>4-5</v>
      </c>
    </row>
    <row r="12" spans="1:6" x14ac:dyDescent="0.25">
      <c r="A12" s="2">
        <v>9</v>
      </c>
      <c r="B12" s="3">
        <v>213</v>
      </c>
      <c r="C12" s="3" t="str">
        <f>VLOOKUP(B12,'[1]base inscription'!$A$2:$E$551,2)</f>
        <v>VEINNANT</v>
      </c>
      <c r="D12" s="3" t="str">
        <f>VLOOKUP(B12,'[1]base inscription'!$A$2:$E$551,3)</f>
        <v>Féodor</v>
      </c>
      <c r="E12" s="3" t="str">
        <f>VLOOKUP(B12,'[1]base inscription'!$A$2:$E$551,4)</f>
        <v>M</v>
      </c>
      <c r="F12" s="3" t="str">
        <f>VLOOKUP(B12,'[1]base inscription'!$A$2:$E$551,5)</f>
        <v>4-3</v>
      </c>
    </row>
    <row r="13" spans="1:6" x14ac:dyDescent="0.25">
      <c r="A13" s="2">
        <v>10</v>
      </c>
      <c r="B13" s="3">
        <v>247</v>
      </c>
      <c r="C13" s="3" t="str">
        <f>VLOOKUP(B13,'[1]base inscription'!$A$2:$E$551,2)</f>
        <v>AUBERT</v>
      </c>
      <c r="D13" s="3" t="str">
        <f>VLOOKUP(B13,'[1]base inscription'!$A$2:$E$551,3)</f>
        <v>Dylan</v>
      </c>
      <c r="E13" s="3" t="str">
        <f>VLOOKUP(B13,'[1]base inscription'!$A$2:$E$551,4)</f>
        <v>M</v>
      </c>
      <c r="F13" s="3" t="str">
        <f>VLOOKUP(B13,'[1]base inscription'!$A$2:$E$551,5)</f>
        <v>4-5</v>
      </c>
    </row>
    <row r="14" spans="1:6" x14ac:dyDescent="0.25">
      <c r="A14" s="2">
        <v>11</v>
      </c>
      <c r="B14" s="3">
        <v>222</v>
      </c>
      <c r="C14" s="3" t="str">
        <f>VLOOKUP(B14,'[1]base inscription'!$A$2:$E$551,2)</f>
        <v>BONHOMME</v>
      </c>
      <c r="D14" s="3" t="str">
        <f>VLOOKUP(B14,'[1]base inscription'!$A$2:$E$551,3)</f>
        <v>Valentin</v>
      </c>
      <c r="E14" s="3" t="str">
        <f>VLOOKUP(B14,'[1]base inscription'!$A$2:$E$551,4)</f>
        <v>M</v>
      </c>
      <c r="F14" s="3" t="str">
        <f>VLOOKUP(B14,'[1]base inscription'!$A$2:$E$551,5)</f>
        <v>4-4</v>
      </c>
    </row>
    <row r="15" spans="1:6" x14ac:dyDescent="0.25">
      <c r="A15" s="2">
        <v>12</v>
      </c>
      <c r="B15" s="3">
        <v>253</v>
      </c>
      <c r="C15" s="3" t="str">
        <f>VLOOKUP(B15,'[1]base inscription'!$A$2:$E$551,2)</f>
        <v>DECAEN</v>
      </c>
      <c r="D15" s="3" t="str">
        <f>VLOOKUP(B15,'[1]base inscription'!$A$2:$E$551,3)</f>
        <v>Louis</v>
      </c>
      <c r="E15" s="3" t="str">
        <f>VLOOKUP(B15,'[1]base inscription'!$A$2:$E$551,4)</f>
        <v>M</v>
      </c>
      <c r="F15" s="3" t="str">
        <f>VLOOKUP(B15,'[1]base inscription'!$A$2:$E$551,5)</f>
        <v>4-5</v>
      </c>
    </row>
    <row r="16" spans="1:6" x14ac:dyDescent="0.25">
      <c r="A16" s="2">
        <v>13</v>
      </c>
      <c r="B16" s="3">
        <v>204</v>
      </c>
      <c r="C16" s="3" t="str">
        <f>VLOOKUP(B16,'[1]base inscription'!$A$2:$E$551,2)</f>
        <v>MEYER</v>
      </c>
      <c r="D16" s="3" t="str">
        <f>VLOOKUP(B16,'[1]base inscription'!$A$2:$E$551,3)</f>
        <v>Benjamin</v>
      </c>
      <c r="E16" s="3" t="str">
        <f>VLOOKUP(B16,'[1]base inscription'!$A$2:$E$551,4)</f>
        <v>M</v>
      </c>
      <c r="F16" s="3" t="str">
        <f>VLOOKUP(B16,'[1]base inscription'!$A$2:$E$551,5)</f>
        <v>4-3</v>
      </c>
    </row>
    <row r="17" spans="1:6" x14ac:dyDescent="0.25">
      <c r="A17" s="2">
        <v>14</v>
      </c>
      <c r="B17" s="3">
        <v>269</v>
      </c>
      <c r="C17" s="3" t="str">
        <f>VLOOKUP(B17,'[1]base inscription'!$A$2:$E$551,2)</f>
        <v>MERLET</v>
      </c>
      <c r="D17" s="3" t="str">
        <f>VLOOKUP(B17,'[1]base inscription'!$A$2:$E$551,3)</f>
        <v>Nicolas</v>
      </c>
      <c r="E17" s="3" t="str">
        <f>VLOOKUP(B17,'[1]base inscription'!$A$2:$E$551,4)</f>
        <v>M</v>
      </c>
      <c r="F17" s="3" t="str">
        <f>VLOOKUP(B17,'[1]base inscription'!$A$2:$E$551,5)</f>
        <v>4-5</v>
      </c>
    </row>
    <row r="18" spans="1:6" x14ac:dyDescent="0.25">
      <c r="A18" s="2">
        <v>15</v>
      </c>
      <c r="B18" s="3">
        <v>205</v>
      </c>
      <c r="C18" s="3" t="str">
        <f>VLOOKUP(B18,'[1]base inscription'!$A$2:$E$551,2)</f>
        <v>MONGO</v>
      </c>
      <c r="D18" s="3" t="str">
        <f>VLOOKUP(B18,'[1]base inscription'!$A$2:$E$551,3)</f>
        <v>Rowan</v>
      </c>
      <c r="E18" s="3" t="str">
        <f>VLOOKUP(B18,'[1]base inscription'!$A$2:$E$551,4)</f>
        <v>M</v>
      </c>
      <c r="F18" s="3" t="str">
        <f>VLOOKUP(B18,'[1]base inscription'!$A$2:$E$551,5)</f>
        <v>4-3</v>
      </c>
    </row>
    <row r="19" spans="1:6" x14ac:dyDescent="0.25">
      <c r="A19" s="2">
        <v>16</v>
      </c>
      <c r="B19" s="3">
        <v>202</v>
      </c>
      <c r="C19" s="3" t="str">
        <f>VLOOKUP(B19,'[1]base inscription'!$A$2:$E$551,2)</f>
        <v>KUNZ</v>
      </c>
      <c r="D19" s="3" t="str">
        <f>VLOOKUP(B19,'[1]base inscription'!$A$2:$E$551,3)</f>
        <v>Lucas</v>
      </c>
      <c r="E19" s="3" t="str">
        <f>VLOOKUP(B19,'[1]base inscription'!$A$2:$E$551,4)</f>
        <v>M</v>
      </c>
      <c r="F19" s="3" t="str">
        <f>VLOOKUP(B19,'[1]base inscription'!$A$2:$E$551,5)</f>
        <v>4-3</v>
      </c>
    </row>
    <row r="20" spans="1:6" x14ac:dyDescent="0.25">
      <c r="A20" s="2">
        <v>17</v>
      </c>
      <c r="B20" s="3">
        <v>203</v>
      </c>
      <c r="C20" s="3" t="str">
        <f>VLOOKUP(B20,'[1]base inscription'!$A$2:$E$551,2)</f>
        <v>LE MENER</v>
      </c>
      <c r="D20" s="3" t="str">
        <f>VLOOKUP(B20,'[1]base inscription'!$A$2:$E$551,3)</f>
        <v>Simon</v>
      </c>
      <c r="E20" s="3" t="str">
        <f>VLOOKUP(B20,'[1]base inscription'!$A$2:$E$551,4)</f>
        <v>M</v>
      </c>
      <c r="F20" s="3" t="str">
        <f>VLOOKUP(B20,'[1]base inscription'!$A$2:$E$551,5)</f>
        <v>4-3</v>
      </c>
    </row>
    <row r="21" spans="1:6" x14ac:dyDescent="0.25">
      <c r="A21" s="2">
        <v>18</v>
      </c>
      <c r="B21" s="3">
        <v>227</v>
      </c>
      <c r="C21" s="3" t="str">
        <f>VLOOKUP(B21,'[1]base inscription'!$A$2:$E$551,2)</f>
        <v>DUTERTRE</v>
      </c>
      <c r="D21" s="3" t="str">
        <f>VLOOKUP(B21,'[1]base inscription'!$A$2:$E$551,3)</f>
        <v>Emilien</v>
      </c>
      <c r="E21" s="3" t="str">
        <f>VLOOKUP(B21,'[1]base inscription'!$A$2:$E$551,4)</f>
        <v>M</v>
      </c>
      <c r="F21" s="3" t="str">
        <f>VLOOKUP(B21,'[1]base inscription'!$A$2:$E$551,5)</f>
        <v>4-4</v>
      </c>
    </row>
    <row r="22" spans="1:6" x14ac:dyDescent="0.25">
      <c r="A22" s="2">
        <v>19</v>
      </c>
      <c r="B22" s="3">
        <v>229</v>
      </c>
      <c r="C22" s="3" t="str">
        <f>VLOOKUP(B22,'[1]base inscription'!$A$2:$E$551,2)</f>
        <v>GAOUDITZ</v>
      </c>
      <c r="D22" s="3" t="str">
        <f>VLOOKUP(B22,'[1]base inscription'!$A$2:$E$551,3)</f>
        <v>Yann</v>
      </c>
      <c r="E22" s="3" t="str">
        <f>VLOOKUP(B22,'[1]base inscription'!$A$2:$E$551,4)</f>
        <v>M</v>
      </c>
      <c r="F22" s="3" t="str">
        <f>VLOOKUP(B22,'[1]base inscription'!$A$2:$E$551,5)</f>
        <v>4-4</v>
      </c>
    </row>
    <row r="23" spans="1:6" x14ac:dyDescent="0.25">
      <c r="A23" s="2">
        <v>20</v>
      </c>
      <c r="B23" s="3">
        <v>148</v>
      </c>
      <c r="C23" s="3" t="str">
        <f>VLOOKUP(B23,'[1]base inscription'!$A$2:$E$551,2)</f>
        <v>HOURCOURIGARAY</v>
      </c>
      <c r="D23" s="3" t="str">
        <f>VLOOKUP(B23,'[1]base inscription'!$A$2:$E$551,3)</f>
        <v>Louwann</v>
      </c>
      <c r="E23" s="3" t="str">
        <f>VLOOKUP(B23,'[1]base inscription'!$A$2:$E$551,4)</f>
        <v>M</v>
      </c>
      <c r="F23" s="3" t="str">
        <f>VLOOKUP(B23,'[1]base inscription'!$A$2:$E$551,5)</f>
        <v>4-1</v>
      </c>
    </row>
    <row r="24" spans="1:6" x14ac:dyDescent="0.25">
      <c r="A24" s="2">
        <v>21</v>
      </c>
      <c r="B24" s="3">
        <v>196</v>
      </c>
      <c r="C24" s="3" t="str">
        <f>VLOOKUP(B24,'[1]base inscription'!$A$2:$E$551,2)</f>
        <v>BEHUET</v>
      </c>
      <c r="D24" s="3" t="str">
        <f>VLOOKUP(B24,'[1]base inscription'!$A$2:$E$551,3)</f>
        <v>Julien</v>
      </c>
      <c r="E24" s="3" t="str">
        <f>VLOOKUP(B24,'[1]base inscription'!$A$2:$E$551,4)</f>
        <v>M</v>
      </c>
      <c r="F24" s="3" t="str">
        <f>VLOOKUP(B24,'[1]base inscription'!$A$2:$E$551,5)</f>
        <v>4-3</v>
      </c>
    </row>
    <row r="25" spans="1:6" x14ac:dyDescent="0.25">
      <c r="A25" s="2">
        <v>22</v>
      </c>
      <c r="B25" s="3">
        <v>235</v>
      </c>
      <c r="C25" s="3" t="str">
        <f>VLOOKUP(B25,'[1]base inscription'!$A$2:$E$551,2)</f>
        <v>LEONARD</v>
      </c>
      <c r="D25" s="3" t="str">
        <f>VLOOKUP(B25,'[1]base inscription'!$A$2:$E$551,3)</f>
        <v>Benjamin</v>
      </c>
      <c r="E25" s="3" t="str">
        <f>VLOOKUP(B25,'[1]base inscription'!$A$2:$E$551,4)</f>
        <v>M</v>
      </c>
      <c r="F25" s="3" t="str">
        <f>VLOOKUP(B25,'[1]base inscription'!$A$2:$E$551,5)</f>
        <v>4-4</v>
      </c>
    </row>
    <row r="26" spans="1:6" x14ac:dyDescent="0.25">
      <c r="A26" s="2">
        <v>23</v>
      </c>
      <c r="B26" s="3">
        <v>160</v>
      </c>
      <c r="C26" s="3" t="str">
        <f>VLOOKUP(B26,'[1]base inscription'!$A$2:$E$551,2)</f>
        <v>MACE</v>
      </c>
      <c r="D26" s="3" t="str">
        <f>VLOOKUP(B26,'[1]base inscription'!$A$2:$E$551,3)</f>
        <v>Elouan</v>
      </c>
      <c r="E26" s="3" t="str">
        <f>VLOOKUP(B26,'[1]base inscription'!$A$2:$E$551,4)</f>
        <v>M</v>
      </c>
      <c r="F26" s="3" t="str">
        <f>VLOOKUP(B26,'[1]base inscription'!$A$2:$E$551,5)</f>
        <v>4-1</v>
      </c>
    </row>
    <row r="27" spans="1:6" x14ac:dyDescent="0.25">
      <c r="A27" s="2">
        <v>24</v>
      </c>
      <c r="B27" s="3">
        <v>163</v>
      </c>
      <c r="C27" s="3" t="str">
        <f>VLOOKUP(B27,'[1]base inscription'!$A$2:$E$551,2)</f>
        <v>GHORZI</v>
      </c>
      <c r="D27" s="3" t="str">
        <f>VLOOKUP(B27,'[1]base inscription'!$A$2:$E$551,3)</f>
        <v>Waïl</v>
      </c>
      <c r="E27" s="3" t="str">
        <f>VLOOKUP(B27,'[1]base inscription'!$A$2:$E$551,4)</f>
        <v>M</v>
      </c>
      <c r="F27" s="3" t="str">
        <f>VLOOKUP(B27,'[1]base inscription'!$A$2:$E$551,5)</f>
        <v>4-1</v>
      </c>
    </row>
    <row r="28" spans="1:6" x14ac:dyDescent="0.25">
      <c r="A28" s="2">
        <v>25</v>
      </c>
      <c r="B28" s="3">
        <v>237</v>
      </c>
      <c r="C28" s="3" t="str">
        <f>VLOOKUP(B28,'[1]base inscription'!$A$2:$E$551,2)</f>
        <v>MESLET</v>
      </c>
      <c r="D28" s="3" t="str">
        <f>VLOOKUP(B28,'[1]base inscription'!$A$2:$E$551,3)</f>
        <v>Antoine</v>
      </c>
      <c r="E28" s="3" t="str">
        <f>VLOOKUP(B28,'[1]base inscription'!$A$2:$E$551,4)</f>
        <v>M</v>
      </c>
      <c r="F28" s="3" t="str">
        <f>VLOOKUP(B28,'[1]base inscription'!$A$2:$E$551,5)</f>
        <v>4-4</v>
      </c>
    </row>
    <row r="29" spans="1:6" x14ac:dyDescent="0.25">
      <c r="A29" s="2">
        <v>26</v>
      </c>
      <c r="B29" s="3">
        <v>221</v>
      </c>
      <c r="C29" s="3" t="str">
        <f>VLOOKUP(B29,'[1]base inscription'!$A$2:$E$551,2)</f>
        <v>BELTON</v>
      </c>
      <c r="D29" s="3" t="str">
        <f>VLOOKUP(B29,'[1]base inscription'!$A$2:$E$551,3)</f>
        <v>Logan</v>
      </c>
      <c r="E29" s="3" t="str">
        <f>VLOOKUP(B29,'[1]base inscription'!$A$2:$E$551,4)</f>
        <v>M</v>
      </c>
      <c r="F29" s="3" t="str">
        <f>VLOOKUP(B29,'[1]base inscription'!$A$2:$E$551,5)</f>
        <v>4-4</v>
      </c>
    </row>
    <row r="30" spans="1:6" x14ac:dyDescent="0.25">
      <c r="A30" s="2">
        <v>27</v>
      </c>
      <c r="B30" s="3">
        <v>254</v>
      </c>
      <c r="C30" s="3" t="str">
        <f>VLOOKUP(B30,'[1]base inscription'!$A$2:$E$551,2)</f>
        <v>DEVITO</v>
      </c>
      <c r="D30" s="3" t="str">
        <f>VLOOKUP(B30,'[1]base inscription'!$A$2:$E$551,3)</f>
        <v>Louis</v>
      </c>
      <c r="E30" s="3" t="str">
        <f>VLOOKUP(B30,'[1]base inscription'!$A$2:$E$551,4)</f>
        <v>M</v>
      </c>
      <c r="F30" s="3" t="str">
        <f>VLOOKUP(B30,'[1]base inscription'!$A$2:$E$551,5)</f>
        <v>4-5</v>
      </c>
    </row>
    <row r="31" spans="1:6" x14ac:dyDescent="0.25">
      <c r="A31" s="2">
        <v>28</v>
      </c>
      <c r="B31" s="3">
        <v>240</v>
      </c>
      <c r="C31" s="3" t="str">
        <f>VLOOKUP(B31,'[1]base inscription'!$A$2:$E$551,2)</f>
        <v>SOULIE</v>
      </c>
      <c r="D31" s="3" t="str">
        <f>VLOOKUP(B31,'[1]base inscription'!$A$2:$E$551,3)</f>
        <v>Aristide</v>
      </c>
      <c r="E31" s="3" t="str">
        <f>VLOOKUP(B31,'[1]base inscription'!$A$2:$E$551,4)</f>
        <v>M</v>
      </c>
      <c r="F31" s="3" t="str">
        <f>VLOOKUP(B31,'[1]base inscription'!$A$2:$E$551,5)</f>
        <v>4-4</v>
      </c>
    </row>
    <row r="32" spans="1:6" x14ac:dyDescent="0.25">
      <c r="A32" s="2">
        <v>29</v>
      </c>
      <c r="B32" s="3">
        <v>152</v>
      </c>
      <c r="C32" s="3" t="str">
        <f>VLOOKUP(B32,'[1]base inscription'!$A$2:$E$551,2)</f>
        <v>PICHON</v>
      </c>
      <c r="D32" s="3" t="str">
        <f>VLOOKUP(B32,'[1]base inscription'!$A$2:$E$551,3)</f>
        <v>Arthur</v>
      </c>
      <c r="E32" s="3" t="str">
        <f>VLOOKUP(B32,'[1]base inscription'!$A$2:$E$551,4)</f>
        <v>M</v>
      </c>
      <c r="F32" s="3" t="str">
        <f>VLOOKUP(B32,'[1]base inscription'!$A$2:$E$551,5)</f>
        <v>4-1</v>
      </c>
    </row>
    <row r="33" spans="1:6" x14ac:dyDescent="0.25">
      <c r="A33" s="2">
        <v>30</v>
      </c>
      <c r="B33" s="3">
        <v>155</v>
      </c>
      <c r="C33" s="3" t="str">
        <f>VLOOKUP(B33,'[1]base inscription'!$A$2:$E$551,2)</f>
        <v>VAZILLE</v>
      </c>
      <c r="D33" s="3" t="str">
        <f>VLOOKUP(B33,'[1]base inscription'!$A$2:$E$551,3)</f>
        <v>Corto</v>
      </c>
      <c r="E33" s="3" t="str">
        <f>VLOOKUP(B33,'[1]base inscription'!$A$2:$E$551,4)</f>
        <v>M</v>
      </c>
      <c r="F33" s="3" t="str">
        <f>VLOOKUP(B33,'[1]base inscription'!$A$2:$E$551,5)</f>
        <v>4-1</v>
      </c>
    </row>
    <row r="34" spans="1:6" x14ac:dyDescent="0.25">
      <c r="A34" s="2">
        <v>31</v>
      </c>
      <c r="B34" s="3">
        <v>143</v>
      </c>
      <c r="C34" s="3" t="str">
        <f>VLOOKUP(B34,'[1]base inscription'!$A$2:$E$551,2)</f>
        <v>BROCHARD</v>
      </c>
      <c r="D34" s="3" t="str">
        <f>VLOOKUP(B34,'[1]base inscription'!$A$2:$E$551,3)</f>
        <v>Jérémy</v>
      </c>
      <c r="E34" s="3" t="str">
        <f>VLOOKUP(B34,'[1]base inscription'!$A$2:$E$551,4)</f>
        <v>M</v>
      </c>
      <c r="F34" s="3" t="str">
        <f>VLOOKUP(B34,'[1]base inscription'!$A$2:$E$551,5)</f>
        <v>4-1</v>
      </c>
    </row>
    <row r="35" spans="1:6" x14ac:dyDescent="0.25">
      <c r="A35" s="2">
        <v>32</v>
      </c>
      <c r="B35" s="3">
        <v>197</v>
      </c>
      <c r="C35" s="3" t="str">
        <f>VLOOKUP(B35,'[1]base inscription'!$A$2:$E$551,2)</f>
        <v>BROUARD</v>
      </c>
      <c r="D35" s="3" t="str">
        <f>VLOOKUP(B35,'[1]base inscription'!$A$2:$E$551,3)</f>
        <v>Hugo</v>
      </c>
      <c r="E35" s="3" t="str">
        <f>VLOOKUP(B35,'[1]base inscription'!$A$2:$E$551,4)</f>
        <v>M</v>
      </c>
      <c r="F35" s="3" t="str">
        <f>VLOOKUP(B35,'[1]base inscription'!$A$2:$E$551,5)</f>
        <v>4-3</v>
      </c>
    </row>
    <row r="36" spans="1:6" x14ac:dyDescent="0.25">
      <c r="A36" s="2">
        <v>33</v>
      </c>
      <c r="B36" s="3">
        <v>185</v>
      </c>
      <c r="C36" s="3" t="str">
        <f>VLOOKUP(B36,'[1]base inscription'!$A$2:$E$551,2)</f>
        <v>LITTRE</v>
      </c>
      <c r="D36" s="3" t="str">
        <f>VLOOKUP(B36,'[1]base inscription'!$A$2:$E$551,3)</f>
        <v>Ilan</v>
      </c>
      <c r="E36" s="3" t="str">
        <f>VLOOKUP(B36,'[1]base inscription'!$A$2:$E$551,4)</f>
        <v>M</v>
      </c>
      <c r="F36" s="3" t="str">
        <f>VLOOKUP(B36,'[1]base inscription'!$A$2:$E$551,5)</f>
        <v>4-2</v>
      </c>
    </row>
    <row r="37" spans="1:6" x14ac:dyDescent="0.25">
      <c r="A37" s="2">
        <v>34</v>
      </c>
      <c r="B37" s="3">
        <v>184</v>
      </c>
      <c r="C37" s="3" t="str">
        <f>VLOOKUP(B37,'[1]base inscription'!$A$2:$E$551,2)</f>
        <v>LE DÛ</v>
      </c>
      <c r="D37" s="3" t="str">
        <f>VLOOKUP(B37,'[1]base inscription'!$A$2:$E$551,3)</f>
        <v>Fabien</v>
      </c>
      <c r="E37" s="3" t="str">
        <f>VLOOKUP(B37,'[1]base inscription'!$A$2:$E$551,4)</f>
        <v>M</v>
      </c>
      <c r="F37" s="3" t="str">
        <f>VLOOKUP(B37,'[1]base inscription'!$A$2:$E$551,5)</f>
        <v>4-2</v>
      </c>
    </row>
    <row r="38" spans="1:6" x14ac:dyDescent="0.25">
      <c r="A38" s="2">
        <v>35</v>
      </c>
      <c r="B38" s="3">
        <v>183</v>
      </c>
      <c r="C38" s="3" t="str">
        <f>VLOOKUP(B38,'[1]base inscription'!$A$2:$E$551,2)</f>
        <v>LECOEUR</v>
      </c>
      <c r="D38" s="3" t="str">
        <f>VLOOKUP(B38,'[1]base inscription'!$A$2:$E$551,3)</f>
        <v>Antony</v>
      </c>
      <c r="E38" s="3" t="str">
        <f>VLOOKUP(B38,'[1]base inscription'!$A$2:$E$551,4)</f>
        <v>M</v>
      </c>
      <c r="F38" s="3" t="str">
        <f>VLOOKUP(B38,'[1]base inscription'!$A$2:$E$551,5)</f>
        <v>4-2</v>
      </c>
    </row>
    <row r="39" spans="1:6" x14ac:dyDescent="0.25">
      <c r="A39" s="2">
        <v>36</v>
      </c>
      <c r="B39" s="3">
        <v>175</v>
      </c>
      <c r="C39" s="3" t="str">
        <f>VLOOKUP(B39,'[1]base inscription'!$A$2:$E$551,2)</f>
        <v>CARVALHO ABREU</v>
      </c>
      <c r="D39" s="3" t="str">
        <f>VLOOKUP(B39,'[1]base inscription'!$A$2:$E$551,3)</f>
        <v>Pedro</v>
      </c>
      <c r="E39" s="3" t="str">
        <f>VLOOKUP(B39,'[1]base inscription'!$A$2:$E$551,4)</f>
        <v>M</v>
      </c>
      <c r="F39" s="3" t="str">
        <f>VLOOKUP(B39,'[1]base inscription'!$A$2:$E$551,5)</f>
        <v>4-2</v>
      </c>
    </row>
    <row r="40" spans="1:6" x14ac:dyDescent="0.25">
      <c r="A40" s="2">
        <v>37</v>
      </c>
      <c r="B40" s="3">
        <v>241</v>
      </c>
      <c r="C40" s="3" t="str">
        <f>VLOOKUP(B40,'[1]base inscription'!$A$2:$E$551,2)</f>
        <v>SURBON</v>
      </c>
      <c r="D40" s="3" t="str">
        <f>VLOOKUP(B40,'[1]base inscription'!$A$2:$E$551,3)</f>
        <v>Thomas</v>
      </c>
      <c r="E40" s="3" t="str">
        <f>VLOOKUP(B40,'[1]base inscription'!$A$2:$E$551,4)</f>
        <v>M</v>
      </c>
      <c r="F40" s="3" t="str">
        <f>VLOOKUP(B40,'[1]base inscription'!$A$2:$E$551,5)</f>
        <v>4-4</v>
      </c>
    </row>
    <row r="41" spans="1:6" x14ac:dyDescent="0.25">
      <c r="A41" s="2">
        <v>38</v>
      </c>
      <c r="B41" s="3">
        <v>167</v>
      </c>
      <c r="C41" s="3" t="str">
        <f>VLOOKUP(B41,'[1]base inscription'!$A$2:$E$551,2)</f>
        <v>HOUARI</v>
      </c>
      <c r="D41" s="3" t="str">
        <f>VLOOKUP(B41,'[1]base inscription'!$A$2:$E$551,3)</f>
        <v>Billel</v>
      </c>
      <c r="E41" s="3" t="str">
        <f>VLOOKUP(B41,'[1]base inscription'!$A$2:$E$551,4)</f>
        <v>M</v>
      </c>
      <c r="F41" s="3" t="str">
        <f>VLOOKUP(B41,'[1]base inscription'!$A$2:$E$551,5)</f>
        <v>4-2</v>
      </c>
    </row>
    <row r="42" spans="1:6" x14ac:dyDescent="0.25">
      <c r="A42" s="2">
        <v>39</v>
      </c>
      <c r="B42" s="3">
        <v>207</v>
      </c>
      <c r="C42" s="3" t="str">
        <f>VLOOKUP(B42,'[1]base inscription'!$A$2:$E$551,2)</f>
        <v>NGUMBU-BYPA</v>
      </c>
      <c r="D42" s="3" t="str">
        <f>VLOOKUP(B42,'[1]base inscription'!$A$2:$E$551,3)</f>
        <v>Nathan</v>
      </c>
      <c r="E42" s="3" t="str">
        <f>VLOOKUP(B42,'[1]base inscription'!$A$2:$E$551,4)</f>
        <v>M</v>
      </c>
      <c r="F42" s="3" t="str">
        <f>VLOOKUP(B42,'[1]base inscription'!$A$2:$E$551,5)</f>
        <v>4-3</v>
      </c>
    </row>
    <row r="43" spans="1:6" x14ac:dyDescent="0.25">
      <c r="A43" s="2">
        <v>40</v>
      </c>
      <c r="B43" s="3">
        <v>192</v>
      </c>
      <c r="C43" s="3" t="str">
        <f>VLOOKUP(B43,'[1]base inscription'!$A$2:$E$551,2)</f>
        <v>BOUMEDANE</v>
      </c>
      <c r="D43" s="3" t="str">
        <f>VLOOKUP(B43,'[1]base inscription'!$A$2:$E$551,3)</f>
        <v>Naïm</v>
      </c>
      <c r="E43" s="3" t="str">
        <f>VLOOKUP(B43,'[1]base inscription'!$A$2:$E$551,4)</f>
        <v>M</v>
      </c>
      <c r="F43" s="3" t="str">
        <f>VLOOKUP(B43,'[1]base inscription'!$A$2:$E$551,5)</f>
        <v>4-2</v>
      </c>
    </row>
    <row r="44" spans="1:6" x14ac:dyDescent="0.25">
      <c r="A44" s="2">
        <v>41</v>
      </c>
      <c r="B44" s="3">
        <v>224</v>
      </c>
      <c r="C44" s="3" t="str">
        <f>VLOOKUP(B44,'[1]base inscription'!$A$2:$E$551,2)</f>
        <v>CHARCHAR</v>
      </c>
      <c r="D44" s="3" t="str">
        <f>VLOOKUP(B44,'[1]base inscription'!$A$2:$E$551,3)</f>
        <v>Ismaël</v>
      </c>
      <c r="E44" s="3" t="str">
        <f>VLOOKUP(B44,'[1]base inscription'!$A$2:$E$551,4)</f>
        <v>M</v>
      </c>
      <c r="F44" s="3" t="str">
        <f>VLOOKUP(B44,'[1]base inscription'!$A$2:$E$551,5)</f>
        <v>4-4</v>
      </c>
    </row>
    <row r="45" spans="1:6" x14ac:dyDescent="0.25">
      <c r="A45" s="2">
        <v>42</v>
      </c>
      <c r="B45" s="3">
        <v>208</v>
      </c>
      <c r="C45" s="3" t="str">
        <f>VLOOKUP(B45,'[1]base inscription'!$A$2:$E$551,2)</f>
        <v>NGUYEN</v>
      </c>
      <c r="D45" s="3" t="str">
        <f>VLOOKUP(B45,'[1]base inscription'!$A$2:$E$551,3)</f>
        <v>Jérémy</v>
      </c>
      <c r="E45" s="3" t="str">
        <f>VLOOKUP(B45,'[1]base inscription'!$A$2:$E$551,4)</f>
        <v>M</v>
      </c>
      <c r="F45" s="3" t="str">
        <f>VLOOKUP(B45,'[1]base inscription'!$A$2:$E$551,5)</f>
        <v>4-3</v>
      </c>
    </row>
    <row r="46" spans="1:6" x14ac:dyDescent="0.25">
      <c r="A46" s="2">
        <v>43</v>
      </c>
      <c r="B46" s="3">
        <v>169</v>
      </c>
      <c r="C46" s="3" t="str">
        <f>VLOOKUP(B46,'[1]base inscription'!$A$2:$E$551,2)</f>
        <v>ALCIATI</v>
      </c>
      <c r="D46" s="3" t="str">
        <f>VLOOKUP(B46,'[1]base inscription'!$A$2:$E$551,3)</f>
        <v>Alexandre</v>
      </c>
      <c r="E46" s="3" t="str">
        <f>VLOOKUP(B46,'[1]base inscription'!$A$2:$E$551,4)</f>
        <v>M</v>
      </c>
      <c r="F46" s="3" t="str">
        <f>VLOOKUP(B46,'[1]base inscription'!$A$2:$E$551,5)</f>
        <v>4-2</v>
      </c>
    </row>
    <row r="47" spans="1:6" x14ac:dyDescent="0.25">
      <c r="A47" s="2">
        <v>44</v>
      </c>
      <c r="B47" s="3">
        <v>268</v>
      </c>
      <c r="C47" s="3" t="str">
        <f>VLOOKUP(B47,'[1]base inscription'!$A$2:$E$551,2)</f>
        <v>TORJET</v>
      </c>
      <c r="D47" s="3" t="str">
        <f>VLOOKUP(B47,'[1]base inscription'!$A$2:$E$551,3)</f>
        <v>Jebril</v>
      </c>
      <c r="E47" s="3" t="str">
        <f>VLOOKUP(B47,'[1]base inscription'!$A$2:$E$551,4)</f>
        <v>M</v>
      </c>
      <c r="F47" s="3" t="str">
        <f>VLOOKUP(B47,'[1]base inscription'!$A$2:$E$551,5)</f>
        <v>4-5</v>
      </c>
    </row>
    <row r="48" spans="1:6" x14ac:dyDescent="0.25">
      <c r="A48" s="2">
        <v>45</v>
      </c>
      <c r="B48" s="3">
        <v>232</v>
      </c>
      <c r="C48" s="3" t="str">
        <f>VLOOKUP(B48,'[1]base inscription'!$A$2:$E$551,2)</f>
        <v>KALYNIAK</v>
      </c>
      <c r="D48" s="3" t="str">
        <f>VLOOKUP(B48,'[1]base inscription'!$A$2:$E$551,3)</f>
        <v>Florent</v>
      </c>
      <c r="E48" s="3" t="str">
        <f>VLOOKUP(B48,'[1]base inscription'!$A$2:$E$551,4)</f>
        <v>M</v>
      </c>
      <c r="F48" s="3" t="str">
        <f>VLOOKUP(B48,'[1]base inscription'!$A$2:$E$551,5)</f>
        <v>4-4</v>
      </c>
    </row>
    <row r="49" spans="1:7" x14ac:dyDescent="0.25">
      <c r="A49" s="2">
        <v>46</v>
      </c>
      <c r="B49" s="3">
        <v>248</v>
      </c>
      <c r="C49" s="3" t="str">
        <f>VLOOKUP(B49,'[1]base inscription'!$A$2:$E$551,2)</f>
        <v>BAIAO NEVES</v>
      </c>
      <c r="D49" s="3" t="str">
        <f>VLOOKUP(B49,'[1]base inscription'!$A$2:$E$551,3)</f>
        <v>David</v>
      </c>
      <c r="E49" s="3" t="str">
        <f>VLOOKUP(B49,'[1]base inscription'!$A$2:$E$551,4)</f>
        <v>M</v>
      </c>
      <c r="F49" s="3" t="str">
        <f>VLOOKUP(B49,'[1]base inscription'!$A$2:$E$551,5)</f>
        <v>4-5</v>
      </c>
    </row>
    <row r="50" spans="1:7" x14ac:dyDescent="0.25">
      <c r="A50" s="2">
        <v>47</v>
      </c>
      <c r="B50" s="3">
        <v>181</v>
      </c>
      <c r="C50" s="3" t="str">
        <f>VLOOKUP(B50,'[1]base inscription'!$A$2:$E$551,2)</f>
        <v>GIRAUD</v>
      </c>
      <c r="D50" s="3" t="str">
        <f>VLOOKUP(B50,'[1]base inscription'!$A$2:$E$551,3)</f>
        <v>Morgan</v>
      </c>
      <c r="E50" s="3" t="str">
        <f>VLOOKUP(B50,'[1]base inscription'!$A$2:$E$551,4)</f>
        <v>M</v>
      </c>
      <c r="F50" s="3" t="str">
        <f>VLOOKUP(B50,'[1]base inscription'!$A$2:$E$551,5)</f>
        <v>4-2</v>
      </c>
    </row>
    <row r="51" spans="1:7" x14ac:dyDescent="0.25">
      <c r="A51" s="2">
        <v>48</v>
      </c>
      <c r="B51" s="3">
        <v>177</v>
      </c>
      <c r="C51" s="3" t="str">
        <f>VLOOKUP(B51,'[1]base inscription'!$A$2:$E$551,2)</f>
        <v>DIONISIO</v>
      </c>
      <c r="D51" s="3" t="str">
        <f>VLOOKUP(B51,'[1]base inscription'!$A$2:$E$551,3)</f>
        <v>Guillaume</v>
      </c>
      <c r="E51" s="3" t="str">
        <f>VLOOKUP(B51,'[1]base inscription'!$A$2:$E$551,4)</f>
        <v>M</v>
      </c>
      <c r="F51" s="3" t="str">
        <f>VLOOKUP(B51,'[1]base inscription'!$A$2:$E$551,5)</f>
        <v>4-2</v>
      </c>
    </row>
    <row r="52" spans="1:7" x14ac:dyDescent="0.25">
      <c r="A52" s="2">
        <v>49</v>
      </c>
      <c r="B52" s="3">
        <v>140</v>
      </c>
      <c r="C52" s="3" t="str">
        <f>VLOOKUP(B52,'[1]base inscription'!$A$2:$E$551,2)</f>
        <v>ABLANCOURT</v>
      </c>
      <c r="D52" s="3" t="str">
        <f>VLOOKUP(B52,'[1]base inscription'!$A$2:$E$551,3)</f>
        <v>Djibril</v>
      </c>
      <c r="E52" s="3" t="str">
        <f>VLOOKUP(B52,'[1]base inscription'!$A$2:$E$551,4)</f>
        <v>M</v>
      </c>
      <c r="F52" s="3" t="str">
        <f>VLOOKUP(B52,'[1]base inscription'!$A$2:$E$551,5)</f>
        <v>4-1</v>
      </c>
    </row>
    <row r="53" spans="1:7" x14ac:dyDescent="0.25">
      <c r="A53" s="2">
        <v>50</v>
      </c>
      <c r="B53" s="3">
        <v>264</v>
      </c>
      <c r="C53" s="3" t="str">
        <f>VLOOKUP(B53,'[1]base inscription'!$A$2:$E$551,2)</f>
        <v>LITTRE</v>
      </c>
      <c r="D53" s="3" t="str">
        <f>VLOOKUP(B53,'[1]base inscription'!$A$2:$E$551,3)</f>
        <v>Florian</v>
      </c>
      <c r="E53" s="3" t="str">
        <f>VLOOKUP(B53,'[1]base inscription'!$A$2:$E$551,4)</f>
        <v>M</v>
      </c>
      <c r="F53" s="3" t="str">
        <f>VLOOKUP(B53,'[1]base inscription'!$A$2:$E$551,5)</f>
        <v>4-5</v>
      </c>
    </row>
    <row r="54" spans="1:7" x14ac:dyDescent="0.25">
      <c r="A54" s="2">
        <v>51</v>
      </c>
      <c r="B54" s="3">
        <v>226</v>
      </c>
      <c r="C54" s="3" t="str">
        <f>VLOOKUP(B54,'[1]base inscription'!$A$2:$E$551,2)</f>
        <v>DUGUE</v>
      </c>
      <c r="D54" s="3" t="str">
        <f>VLOOKUP(B54,'[1]base inscription'!$A$2:$E$551,3)</f>
        <v>Mathéo</v>
      </c>
      <c r="E54" s="3" t="str">
        <f>VLOOKUP(B54,'[1]base inscription'!$A$2:$E$551,4)</f>
        <v>M</v>
      </c>
      <c r="F54" s="3" t="str">
        <f>VLOOKUP(B54,'[1]base inscription'!$A$2:$E$551,5)</f>
        <v>4-4</v>
      </c>
    </row>
    <row r="55" spans="1:7" x14ac:dyDescent="0.25">
      <c r="A55" s="2">
        <v>52</v>
      </c>
      <c r="B55" s="3">
        <v>261</v>
      </c>
      <c r="C55" s="3" t="str">
        <f>VLOOKUP(B55,'[1]base inscription'!$A$2:$E$551,2)</f>
        <v>HUMARA</v>
      </c>
      <c r="D55" s="3" t="str">
        <f>VLOOKUP(B55,'[1]base inscription'!$A$2:$E$551,3)</f>
        <v>Baptiste</v>
      </c>
      <c r="E55" s="3" t="str">
        <f>VLOOKUP(B55,'[1]base inscription'!$A$2:$E$551,4)</f>
        <v>M</v>
      </c>
      <c r="F55" s="3" t="str">
        <f>VLOOKUP(B55,'[1]base inscription'!$A$2:$E$551,5)</f>
        <v>4-5</v>
      </c>
    </row>
    <row r="56" spans="1:7" x14ac:dyDescent="0.25">
      <c r="A56" s="2">
        <v>53</v>
      </c>
      <c r="B56" s="3">
        <v>166</v>
      </c>
      <c r="C56" s="3" t="str">
        <f>VLOOKUP(B56,'[1]base inscription'!$A$2:$E$551,2)</f>
        <v>BELMEHDI</v>
      </c>
      <c r="D56" s="3" t="str">
        <f>VLOOKUP(B56,'[1]base inscription'!$A$2:$E$551,3)</f>
        <v>Mohamed</v>
      </c>
      <c r="E56" s="3" t="str">
        <f>VLOOKUP(B56,'[1]base inscription'!$A$2:$E$551,4)</f>
        <v>M</v>
      </c>
      <c r="F56" s="3" t="str">
        <f>VLOOKUP(B56,'[1]base inscription'!$A$2:$E$551,5)</f>
        <v>4-1</v>
      </c>
    </row>
    <row r="57" spans="1:7" x14ac:dyDescent="0.25">
      <c r="A57" s="2">
        <v>54</v>
      </c>
      <c r="B57" s="3">
        <v>265</v>
      </c>
      <c r="C57" s="3" t="str">
        <f>VLOOKUP(B57,'[1]base inscription'!$A$2:$E$551,2)</f>
        <v>PAGES-ESSORGUI</v>
      </c>
      <c r="D57" s="3" t="str">
        <f>VLOOKUP(B57,'[1]base inscription'!$A$2:$E$551,3)</f>
        <v>Jibril</v>
      </c>
      <c r="E57" s="3" t="str">
        <f>VLOOKUP(B57,'[1]base inscription'!$A$2:$E$551,4)</f>
        <v>M</v>
      </c>
      <c r="F57" s="3" t="str">
        <f>VLOOKUP(B57,'[1]base inscription'!$A$2:$E$551,5)</f>
        <v>4-5</v>
      </c>
    </row>
    <row r="58" spans="1:7" x14ac:dyDescent="0.25">
      <c r="A58" s="2">
        <v>55</v>
      </c>
      <c r="B58" s="3">
        <v>216</v>
      </c>
      <c r="C58" s="3" t="str">
        <f>VLOOKUP(B58,'[1]base inscription'!$A$2:$E$551,2)</f>
        <v>SANDU</v>
      </c>
      <c r="D58" s="3" t="str">
        <f>VLOOKUP(B58,'[1]base inscription'!$A$2:$E$551,3)</f>
        <v>Alin</v>
      </c>
      <c r="E58" s="3" t="str">
        <f>VLOOKUP(B58,'[1]base inscription'!$A$2:$E$551,4)</f>
        <v>M</v>
      </c>
      <c r="F58" s="3" t="str">
        <f>VLOOKUP(B58,'[1]base inscription'!$A$2:$E$551,5)</f>
        <v>4-3</v>
      </c>
    </row>
    <row r="59" spans="1:7" x14ac:dyDescent="0.25">
      <c r="A59" s="2">
        <v>56</v>
      </c>
      <c r="B59" s="3">
        <v>158</v>
      </c>
      <c r="C59" s="3" t="str">
        <f>VLOOKUP(B59,'[1]base inscription'!$A$2:$E$551,2)</f>
        <v>CHEKHAB</v>
      </c>
      <c r="D59" s="3" t="str">
        <f>VLOOKUP(B59,'[1]base inscription'!$A$2:$E$551,3)</f>
        <v>Youcef</v>
      </c>
      <c r="E59" s="3" t="str">
        <f>VLOOKUP(B59,'[1]base inscription'!$A$2:$E$551,4)</f>
        <v>M</v>
      </c>
      <c r="F59" s="3" t="str">
        <f>VLOOKUP(B59,'[1]base inscription'!$A$2:$E$551,5)</f>
        <v>4-1</v>
      </c>
    </row>
    <row r="60" spans="1:7" x14ac:dyDescent="0.25">
      <c r="A60" s="2">
        <v>57</v>
      </c>
      <c r="B60" s="3">
        <v>267</v>
      </c>
      <c r="C60" s="3" t="str">
        <f>VLOOKUP(B60,'[1]base inscription'!$A$2:$E$551,2)</f>
        <v>NEJJARI</v>
      </c>
      <c r="D60" s="3" t="str">
        <f>VLOOKUP(B60,'[1]base inscription'!$A$2:$E$551,3)</f>
        <v>Yanis</v>
      </c>
      <c r="E60" s="3" t="str">
        <f>VLOOKUP(B60,'[1]base inscription'!$A$2:$E$551,4)</f>
        <v>M</v>
      </c>
      <c r="F60" s="3" t="str">
        <f>VLOOKUP(B60,'[1]base inscription'!$A$2:$E$551,5)</f>
        <v>4-5</v>
      </c>
    </row>
    <row r="61" spans="1:7" x14ac:dyDescent="0.25">
      <c r="A61" s="2">
        <v>58</v>
      </c>
      <c r="B61" s="3">
        <v>245</v>
      </c>
      <c r="C61" s="3" t="str">
        <f>VLOOKUP(B61,'[1]base inscription'!$A$2:$E$551,2)</f>
        <v>CHEDEVILLE</v>
      </c>
      <c r="D61" s="3" t="str">
        <f>VLOOKUP(B61,'[1]base inscription'!$A$2:$E$551,3)</f>
        <v>Lucas</v>
      </c>
      <c r="E61" s="3" t="str">
        <f>VLOOKUP(B61,'[1]base inscription'!$A$2:$E$551,4)</f>
        <v>M</v>
      </c>
      <c r="F61" s="3" t="str">
        <f>VLOOKUP(B61,'[1]base inscription'!$A$2:$E$551,5)</f>
        <v>4-4</v>
      </c>
    </row>
    <row r="62" spans="1:7" x14ac:dyDescent="0.25">
      <c r="A62" s="2">
        <v>59</v>
      </c>
      <c r="B62" s="3">
        <v>190</v>
      </c>
      <c r="C62" s="3" t="str">
        <f>VLOOKUP(B62,'[1]base inscription'!$A$2:$E$551,2)</f>
        <v>ROUSSEL</v>
      </c>
      <c r="D62" s="3" t="str">
        <f>VLOOKUP(B62,'[1]base inscription'!$A$2:$E$551,3)</f>
        <v>Thibault</v>
      </c>
      <c r="E62" s="3" t="str">
        <f>VLOOKUP(B62,'[1]base inscription'!$A$2:$E$551,4)</f>
        <v>M</v>
      </c>
      <c r="F62" s="3" t="str">
        <f>VLOOKUP(B62,'[1]base inscription'!$A$2:$E$551,5)</f>
        <v>4-2</v>
      </c>
    </row>
    <row r="63" spans="1:7" x14ac:dyDescent="0.25">
      <c r="A63" s="2">
        <v>60</v>
      </c>
      <c r="B63" s="3">
        <v>179</v>
      </c>
      <c r="C63" s="3" t="str">
        <f>VLOOKUP(B63,'[1]base inscription'!$A$2:$E$551,2)</f>
        <v>FILET</v>
      </c>
      <c r="D63" s="3" t="str">
        <f>VLOOKUP(B63,'[1]base inscription'!$A$2:$E$551,3)</f>
        <v>Matéo</v>
      </c>
      <c r="E63" s="3" t="str">
        <f>VLOOKUP(B63,'[1]base inscription'!$A$2:$E$551,4)</f>
        <v>M</v>
      </c>
      <c r="F63" s="3" t="str">
        <f>VLOOKUP(B63,'[1]base inscription'!$A$2:$E$551,5)</f>
        <v>4-2</v>
      </c>
      <c r="G63" t="s">
        <v>8</v>
      </c>
    </row>
    <row r="64" spans="1:7" x14ac:dyDescent="0.25">
      <c r="A64" s="2">
        <v>61</v>
      </c>
      <c r="B64" s="3">
        <v>220</v>
      </c>
      <c r="C64" s="3" t="str">
        <f>VLOOKUP(B64,'[1]base inscription'!$A$2:$E$551,2)</f>
        <v>BAUDIN</v>
      </c>
      <c r="D64" s="3" t="str">
        <f>VLOOKUP(B64,'[1]base inscription'!$A$2:$E$551,3)</f>
        <v>Baptiste</v>
      </c>
      <c r="E64" s="3" t="str">
        <f>VLOOKUP(B64,'[1]base inscription'!$A$2:$E$551,4)</f>
        <v>M</v>
      </c>
      <c r="F64" s="3" t="str">
        <f>VLOOKUP(B64,'[1]base inscription'!$A$2:$E$551,5)</f>
        <v>4-4</v>
      </c>
      <c r="G64" t="s">
        <v>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3" sqref="D1:D1048576"/>
    </sheetView>
  </sheetViews>
  <sheetFormatPr baseColWidth="10" defaultRowHeight="15" x14ac:dyDescent="0.25"/>
  <cols>
    <col min="3" max="3" width="22.125" customWidth="1"/>
    <col min="4" max="4" width="18.6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14</v>
      </c>
      <c r="B2" s="1"/>
      <c r="C2" s="1"/>
      <c r="D2" s="1"/>
      <c r="E2" s="1"/>
      <c r="F2" s="1"/>
    </row>
    <row r="3" spans="1:6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2">
        <v>1</v>
      </c>
      <c r="B4" s="3">
        <v>22</v>
      </c>
      <c r="C4" s="3" t="str">
        <f>VLOOKUP(B4,'[1]base inscription'!$A$2:$E$551,2)</f>
        <v>RESTOUX</v>
      </c>
      <c r="D4" s="3" t="str">
        <f>VLOOKUP(B4,'[1]base inscription'!$A$2:$E$551,3)</f>
        <v>Johane</v>
      </c>
      <c r="E4" s="3" t="str">
        <f>VLOOKUP(B4,'[1]base inscription'!$A$2:$E$551,4)</f>
        <v>F</v>
      </c>
      <c r="F4" s="3" t="str">
        <f>VLOOKUP(B4,'[1]base inscription'!$A$2:$E$551,5)</f>
        <v>3-1</v>
      </c>
    </row>
    <row r="5" spans="1:6" x14ac:dyDescent="0.25">
      <c r="A5" s="2">
        <v>2</v>
      </c>
      <c r="B5" s="3">
        <v>26</v>
      </c>
      <c r="C5" s="3" t="str">
        <f>VLOOKUP(B5,'[1]base inscription'!$A$2:$E$551,2)</f>
        <v>TOSITTI</v>
      </c>
      <c r="D5" s="3" t="str">
        <f>VLOOKUP(B5,'[1]base inscription'!$A$2:$E$551,3)</f>
        <v>Julianna</v>
      </c>
      <c r="E5" s="3" t="str">
        <f>VLOOKUP(B5,'[1]base inscription'!$A$2:$E$551,4)</f>
        <v>F</v>
      </c>
      <c r="F5" s="3" t="str">
        <f>VLOOKUP(B5,'[1]base inscription'!$A$2:$E$551,5)</f>
        <v>3-1</v>
      </c>
    </row>
    <row r="6" spans="1:6" x14ac:dyDescent="0.25">
      <c r="A6" s="2">
        <v>3</v>
      </c>
      <c r="B6" s="3">
        <v>15</v>
      </c>
      <c r="C6" s="3" t="str">
        <f>VLOOKUP(B6,'[1]base inscription'!$A$2:$E$551,2)</f>
        <v>LESCALIER</v>
      </c>
      <c r="D6" s="3" t="str">
        <f>VLOOKUP(B6,'[1]base inscription'!$A$2:$E$551,3)</f>
        <v>Lucie</v>
      </c>
      <c r="E6" s="3" t="str">
        <f>VLOOKUP(B6,'[1]base inscription'!$A$2:$E$551,4)</f>
        <v>F</v>
      </c>
      <c r="F6" s="3" t="str">
        <f>VLOOKUP(B6,'[1]base inscription'!$A$2:$E$551,5)</f>
        <v>3-1</v>
      </c>
    </row>
    <row r="7" spans="1:6" x14ac:dyDescent="0.25">
      <c r="A7" s="2">
        <v>4</v>
      </c>
      <c r="B7" s="3">
        <v>10</v>
      </c>
      <c r="C7" s="3" t="str">
        <f>VLOOKUP(B7,'[1]base inscription'!$A$2:$E$551,2)</f>
        <v>HABERT</v>
      </c>
      <c r="D7" s="3" t="str">
        <f>VLOOKUP(B7,'[1]base inscription'!$A$2:$E$551,3)</f>
        <v>Chloé</v>
      </c>
      <c r="E7" s="3" t="str">
        <f>VLOOKUP(B7,'[1]base inscription'!$A$2:$E$551,4)</f>
        <v>F</v>
      </c>
      <c r="F7" s="3" t="str">
        <f>VLOOKUP(B7,'[1]base inscription'!$A$2:$E$551,5)</f>
        <v>3-1</v>
      </c>
    </row>
    <row r="8" spans="1:6" x14ac:dyDescent="0.25">
      <c r="A8" s="2">
        <v>5</v>
      </c>
      <c r="B8" s="3">
        <v>20</v>
      </c>
      <c r="C8" s="3" t="str">
        <f>VLOOKUP(B8,'[1]base inscription'!$A$2:$E$551,2)</f>
        <v>ORANGE</v>
      </c>
      <c r="D8" s="3" t="str">
        <f>VLOOKUP(B8,'[1]base inscription'!$A$2:$E$551,3)</f>
        <v>Lucie</v>
      </c>
      <c r="E8" s="3" t="str">
        <f>VLOOKUP(B8,'[1]base inscription'!$A$2:$E$551,4)</f>
        <v>F</v>
      </c>
      <c r="F8" s="3" t="str">
        <f>VLOOKUP(B8,'[1]base inscription'!$A$2:$E$551,5)</f>
        <v>3-1</v>
      </c>
    </row>
    <row r="9" spans="1:6" x14ac:dyDescent="0.25">
      <c r="A9" s="2">
        <v>6</v>
      </c>
      <c r="B9" s="3">
        <v>129</v>
      </c>
      <c r="C9" s="3" t="str">
        <f>VLOOKUP(B9,'[1]base inscription'!$A$2:$E$551,2)</f>
        <v>MONJAUZE</v>
      </c>
      <c r="D9" s="3" t="str">
        <f>VLOOKUP(B9,'[1]base inscription'!$A$2:$E$551,3)</f>
        <v>Tess</v>
      </c>
      <c r="E9" s="3" t="str">
        <f>VLOOKUP(B9,'[1]base inscription'!$A$2:$E$551,4)</f>
        <v>F</v>
      </c>
      <c r="F9" s="3" t="str">
        <f>VLOOKUP(B9,'[1]base inscription'!$A$2:$E$551,5)</f>
        <v>3-5</v>
      </c>
    </row>
    <row r="10" spans="1:6" x14ac:dyDescent="0.25">
      <c r="A10" s="2">
        <v>7</v>
      </c>
      <c r="B10" s="3">
        <v>113</v>
      </c>
      <c r="C10" s="3" t="str">
        <f>VLOOKUP(B10,'[1]base inscription'!$A$2:$E$551,2)</f>
        <v>AMRI</v>
      </c>
      <c r="D10" s="3" t="str">
        <f>VLOOKUP(B10,'[1]base inscription'!$A$2:$E$551,3)</f>
        <v>Tifaine</v>
      </c>
      <c r="E10" s="3" t="str">
        <f>VLOOKUP(B10,'[1]base inscription'!$A$2:$E$551,4)</f>
        <v>F</v>
      </c>
      <c r="F10" s="3" t="str">
        <f>VLOOKUP(B10,'[1]base inscription'!$A$2:$E$551,5)</f>
        <v>3-5</v>
      </c>
    </row>
    <row r="11" spans="1:6" x14ac:dyDescent="0.25">
      <c r="A11" s="2">
        <v>8</v>
      </c>
      <c r="B11" s="3">
        <v>40</v>
      </c>
      <c r="C11" s="3" t="str">
        <f>VLOOKUP(B11,'[1]base inscription'!$A$2:$E$551,2)</f>
        <v>LEFEBVRE</v>
      </c>
      <c r="D11" s="3" t="str">
        <f>VLOOKUP(B11,'[1]base inscription'!$A$2:$E$551,3)</f>
        <v>Maëlys</v>
      </c>
      <c r="E11" s="3" t="str">
        <f>VLOOKUP(B11,'[1]base inscription'!$A$2:$E$551,4)</f>
        <v>F</v>
      </c>
      <c r="F11" s="3" t="str">
        <f>VLOOKUP(B11,'[1]base inscription'!$A$2:$E$551,5)</f>
        <v>3-2</v>
      </c>
    </row>
    <row r="12" spans="1:6" x14ac:dyDescent="0.25">
      <c r="A12" s="2">
        <v>9</v>
      </c>
      <c r="B12" s="3">
        <v>73</v>
      </c>
      <c r="C12" s="3" t="str">
        <f>VLOOKUP(B12,'[1]base inscription'!$A$2:$E$551,2)</f>
        <v>LEON</v>
      </c>
      <c r="D12" s="3" t="str">
        <f>VLOOKUP(B12,'[1]base inscription'!$A$2:$E$551,3)</f>
        <v>Mahault</v>
      </c>
      <c r="E12" s="3" t="str">
        <f>VLOOKUP(B12,'[1]base inscription'!$A$2:$E$551,4)</f>
        <v>F</v>
      </c>
      <c r="F12" s="3" t="str">
        <f>VLOOKUP(B12,'[1]base inscription'!$A$2:$E$551,5)</f>
        <v>3-3</v>
      </c>
    </row>
    <row r="13" spans="1:6" x14ac:dyDescent="0.25">
      <c r="A13" s="2">
        <v>10</v>
      </c>
      <c r="B13" s="3">
        <v>27</v>
      </c>
      <c r="C13" s="3" t="str">
        <f>VLOOKUP(B13,'[1]base inscription'!$A$2:$E$551,2)</f>
        <v>TOSSOU</v>
      </c>
      <c r="D13" s="3" t="str">
        <f>VLOOKUP(B13,'[1]base inscription'!$A$2:$E$551,3)</f>
        <v>Hariette</v>
      </c>
      <c r="E13" s="3" t="str">
        <f>VLOOKUP(B13,'[1]base inscription'!$A$2:$E$551,4)</f>
        <v>F</v>
      </c>
      <c r="F13" s="3" t="str">
        <f>VLOOKUP(B13,'[1]base inscription'!$A$2:$E$551,5)</f>
        <v>3-1</v>
      </c>
    </row>
    <row r="14" spans="1:6" x14ac:dyDescent="0.25">
      <c r="A14" s="2">
        <v>11</v>
      </c>
      <c r="B14" s="3">
        <v>106</v>
      </c>
      <c r="C14" s="3" t="str">
        <f>VLOOKUP(B14,'[1]base inscription'!$A$2:$E$551,2)</f>
        <v>WEHRLE</v>
      </c>
      <c r="D14" s="3" t="str">
        <f>VLOOKUP(B14,'[1]base inscription'!$A$2:$E$551,3)</f>
        <v>Mary-Kathleen</v>
      </c>
      <c r="E14" s="3" t="str">
        <f>VLOOKUP(B14,'[1]base inscription'!$A$2:$E$551,4)</f>
        <v>F</v>
      </c>
      <c r="F14" s="3" t="str">
        <f>VLOOKUP(B14,'[1]base inscription'!$A$2:$E$551,5)</f>
        <v>3-4</v>
      </c>
    </row>
    <row r="15" spans="1:6" x14ac:dyDescent="0.25">
      <c r="A15" s="2">
        <v>12</v>
      </c>
      <c r="B15" s="3">
        <v>42</v>
      </c>
      <c r="C15" s="3" t="str">
        <f>VLOOKUP(B15,'[1]base inscription'!$A$2:$E$551,2)</f>
        <v>LIENHART</v>
      </c>
      <c r="D15" s="3" t="str">
        <f>VLOOKUP(B15,'[1]base inscription'!$A$2:$E$551,3)</f>
        <v>Manelle</v>
      </c>
      <c r="E15" s="3" t="str">
        <f>VLOOKUP(B15,'[1]base inscription'!$A$2:$E$551,4)</f>
        <v>F</v>
      </c>
      <c r="F15" s="3" t="str">
        <f>VLOOKUP(B15,'[1]base inscription'!$A$2:$E$551,5)</f>
        <v>3-2</v>
      </c>
    </row>
    <row r="16" spans="1:6" x14ac:dyDescent="0.25">
      <c r="A16" s="2">
        <v>13</v>
      </c>
      <c r="B16" s="3">
        <v>130</v>
      </c>
      <c r="C16" s="3" t="str">
        <f>VLOOKUP(B16,'[1]base inscription'!$A$2:$E$551,2)</f>
        <v>NIGIDA</v>
      </c>
      <c r="D16" s="3" t="str">
        <f>VLOOKUP(B16,'[1]base inscription'!$A$2:$E$551,3)</f>
        <v>Mathilde</v>
      </c>
      <c r="E16" s="3" t="str">
        <f>VLOOKUP(B16,'[1]base inscription'!$A$2:$E$551,4)</f>
        <v>F</v>
      </c>
      <c r="F16" s="3" t="str">
        <f>VLOOKUP(B16,'[1]base inscription'!$A$2:$E$551,5)</f>
        <v>3-5</v>
      </c>
    </row>
    <row r="17" spans="1:6" x14ac:dyDescent="0.25">
      <c r="A17" s="2">
        <v>14</v>
      </c>
      <c r="B17" s="3">
        <v>103</v>
      </c>
      <c r="C17" s="3" t="str">
        <f>VLOOKUP(B17,'[1]base inscription'!$A$2:$E$551,2)</f>
        <v>TEIXEIRA</v>
      </c>
      <c r="D17" s="3" t="str">
        <f>VLOOKUP(B17,'[1]base inscription'!$A$2:$E$551,3)</f>
        <v>Cassandra</v>
      </c>
      <c r="E17" s="3" t="str">
        <f>VLOOKUP(B17,'[1]base inscription'!$A$2:$E$551,4)</f>
        <v>F</v>
      </c>
      <c r="F17" s="3" t="str">
        <f>VLOOKUP(B17,'[1]base inscription'!$A$2:$E$551,5)</f>
        <v>3-4</v>
      </c>
    </row>
    <row r="18" spans="1:6" x14ac:dyDescent="0.25">
      <c r="A18" s="2">
        <v>15</v>
      </c>
      <c r="B18" s="3">
        <v>37</v>
      </c>
      <c r="C18" s="3" t="str">
        <f>VLOOKUP(B18,'[1]base inscription'!$A$2:$E$551,2)</f>
        <v>JACQUEMET</v>
      </c>
      <c r="D18" s="3" t="str">
        <f>VLOOKUP(B18,'[1]base inscription'!$A$2:$E$551,3)</f>
        <v>Lorine</v>
      </c>
      <c r="E18" s="3" t="str">
        <f>VLOOKUP(B18,'[1]base inscription'!$A$2:$E$551,4)</f>
        <v>F</v>
      </c>
      <c r="F18" s="3" t="str">
        <f>VLOOKUP(B18,'[1]base inscription'!$A$2:$E$551,5)</f>
        <v>3-2</v>
      </c>
    </row>
    <row r="19" spans="1:6" x14ac:dyDescent="0.25">
      <c r="A19" s="2">
        <v>16</v>
      </c>
      <c r="B19" s="3">
        <v>4</v>
      </c>
      <c r="C19" s="3" t="str">
        <f>VLOOKUP(B19,'[1]base inscription'!$A$2:$E$551,2)</f>
        <v>CROISER DEBERGUE</v>
      </c>
      <c r="D19" s="3" t="str">
        <f>VLOOKUP(B19,'[1]base inscription'!$A$2:$E$551,3)</f>
        <v>Jade</v>
      </c>
      <c r="E19" s="3" t="str">
        <f>VLOOKUP(B19,'[1]base inscription'!$A$2:$E$551,4)</f>
        <v>F</v>
      </c>
      <c r="F19" s="3" t="str">
        <f>VLOOKUP(B19,'[1]base inscription'!$A$2:$E$551,5)</f>
        <v>3-1</v>
      </c>
    </row>
    <row r="20" spans="1:6" x14ac:dyDescent="0.25">
      <c r="A20" s="2">
        <v>17</v>
      </c>
      <c r="B20" s="3">
        <v>2</v>
      </c>
      <c r="C20" s="3" t="str">
        <f>VLOOKUP(B20,'[1]base inscription'!$A$2:$E$551,2)</f>
        <v>BOHARD</v>
      </c>
      <c r="D20" s="3" t="str">
        <f>VLOOKUP(B20,'[1]base inscription'!$A$2:$E$551,3)</f>
        <v>Chloé</v>
      </c>
      <c r="E20" s="3" t="str">
        <f>VLOOKUP(B20,'[1]base inscription'!$A$2:$E$551,4)</f>
        <v>F</v>
      </c>
      <c r="F20" s="3" t="str">
        <f>VLOOKUP(B20,'[1]base inscription'!$A$2:$E$551,5)</f>
        <v>3-1</v>
      </c>
    </row>
    <row r="21" spans="1:6" x14ac:dyDescent="0.25">
      <c r="A21" s="2">
        <v>18</v>
      </c>
      <c r="B21" s="3">
        <v>16</v>
      </c>
      <c r="C21" s="3" t="str">
        <f>VLOOKUP(B21,'[1]base inscription'!$A$2:$E$551,2)</f>
        <v>MAKE-GEFFROY</v>
      </c>
      <c r="D21" s="3" t="str">
        <f>VLOOKUP(B21,'[1]base inscription'!$A$2:$E$551,3)</f>
        <v>Louna</v>
      </c>
      <c r="E21" s="3" t="str">
        <f>VLOOKUP(B21,'[1]base inscription'!$A$2:$E$551,4)</f>
        <v>F</v>
      </c>
      <c r="F21" s="3" t="str">
        <f>VLOOKUP(B21,'[1]base inscription'!$A$2:$E$551,5)</f>
        <v>3-1</v>
      </c>
    </row>
    <row r="22" spans="1:6" x14ac:dyDescent="0.25">
      <c r="A22" s="2">
        <v>19</v>
      </c>
      <c r="B22" s="3">
        <v>46</v>
      </c>
      <c r="C22" s="3" t="str">
        <f>VLOOKUP(B22,'[1]base inscription'!$A$2:$E$551,2)</f>
        <v>MORIN</v>
      </c>
      <c r="D22" s="3" t="str">
        <f>VLOOKUP(B22,'[1]base inscription'!$A$2:$E$551,3)</f>
        <v>Lucile</v>
      </c>
      <c r="E22" s="3" t="str">
        <f>VLOOKUP(B22,'[1]base inscription'!$A$2:$E$551,4)</f>
        <v>F</v>
      </c>
      <c r="F22" s="3" t="str">
        <f>VLOOKUP(B22,'[1]base inscription'!$A$2:$E$551,5)</f>
        <v>3-2</v>
      </c>
    </row>
    <row r="23" spans="1:6" x14ac:dyDescent="0.25">
      <c r="A23" s="2">
        <v>20</v>
      </c>
      <c r="B23" s="3">
        <v>1</v>
      </c>
      <c r="C23" s="3" t="str">
        <f>VLOOKUP(B23,'[1]base inscription'!$A$2:$E$551,2)</f>
        <v>LEROY</v>
      </c>
      <c r="D23" s="3" t="str">
        <f>VLOOKUP(B23,'[1]base inscription'!$A$2:$E$551,3)</f>
        <v>Marie Sarah</v>
      </c>
      <c r="E23" s="3" t="str">
        <f>VLOOKUP(B23,'[1]base inscription'!$A$2:$E$551,4)</f>
        <v>F</v>
      </c>
      <c r="F23" s="3" t="str">
        <f>VLOOKUP(B23,'[1]base inscription'!$A$2:$E$551,5)</f>
        <v>3-1</v>
      </c>
    </row>
    <row r="24" spans="1:6" x14ac:dyDescent="0.25">
      <c r="A24" s="2">
        <v>21</v>
      </c>
      <c r="B24" s="3">
        <v>5</v>
      </c>
      <c r="C24" s="3" t="str">
        <f>VLOOKUP(B24,'[1]base inscription'!$A$2:$E$551,2)</f>
        <v>DAUDIBON-LACAZE</v>
      </c>
      <c r="D24" s="3" t="str">
        <f>VLOOKUP(B24,'[1]base inscription'!$A$2:$E$551,3)</f>
        <v>Chloé</v>
      </c>
      <c r="E24" s="3" t="str">
        <f>VLOOKUP(B24,'[1]base inscription'!$A$2:$E$551,4)</f>
        <v>F</v>
      </c>
      <c r="F24" s="3" t="str">
        <f>VLOOKUP(B24,'[1]base inscription'!$A$2:$E$551,5)</f>
        <v>3-1</v>
      </c>
    </row>
    <row r="25" spans="1:6" x14ac:dyDescent="0.25">
      <c r="A25" s="2">
        <v>22</v>
      </c>
      <c r="B25" s="3">
        <v>81</v>
      </c>
      <c r="C25" s="3" t="str">
        <f>VLOOKUP(B25,'[1]base inscription'!$A$2:$E$551,2)</f>
        <v>LUX</v>
      </c>
      <c r="D25" s="3" t="str">
        <f>VLOOKUP(B25,'[1]base inscription'!$A$2:$E$551,3)</f>
        <v>Noemie</v>
      </c>
      <c r="E25" s="3" t="str">
        <f>VLOOKUP(B25,'[1]base inscription'!$A$2:$E$551,4)</f>
        <v>F</v>
      </c>
      <c r="F25" s="3" t="str">
        <f>VLOOKUP(B25,'[1]base inscription'!$A$2:$E$551,5)</f>
        <v>3-3</v>
      </c>
    </row>
    <row r="26" spans="1:6" x14ac:dyDescent="0.25">
      <c r="A26" s="2">
        <v>23</v>
      </c>
      <c r="B26" s="3">
        <v>93</v>
      </c>
      <c r="C26" s="3" t="str">
        <f>VLOOKUP(B26,'[1]base inscription'!$A$2:$E$551,2)</f>
        <v>EL MIR</v>
      </c>
      <c r="D26" s="3" t="str">
        <f>VLOOKUP(B26,'[1]base inscription'!$A$2:$E$551,3)</f>
        <v>Ibtissem</v>
      </c>
      <c r="E26" s="3" t="str">
        <f>VLOOKUP(B26,'[1]base inscription'!$A$2:$E$551,4)</f>
        <v>F</v>
      </c>
      <c r="F26" s="3" t="str">
        <f>VLOOKUP(B26,'[1]base inscription'!$A$2:$E$551,5)</f>
        <v>3-4</v>
      </c>
    </row>
    <row r="27" spans="1:6" x14ac:dyDescent="0.25">
      <c r="A27" s="2">
        <v>24</v>
      </c>
      <c r="B27" s="3">
        <v>97</v>
      </c>
      <c r="C27" s="3" t="str">
        <f>VLOOKUP(B27,'[1]base inscription'!$A$2:$E$551,2)</f>
        <v>LEGEIN</v>
      </c>
      <c r="D27" s="3" t="str">
        <f>VLOOKUP(B27,'[1]base inscription'!$A$2:$E$551,3)</f>
        <v>Canelle</v>
      </c>
      <c r="E27" s="3" t="str">
        <f>VLOOKUP(B27,'[1]base inscription'!$A$2:$E$551,4)</f>
        <v>F</v>
      </c>
      <c r="F27" s="3" t="str">
        <f>VLOOKUP(B27,'[1]base inscription'!$A$2:$E$551,5)</f>
        <v>3-4</v>
      </c>
    </row>
    <row r="28" spans="1:6" x14ac:dyDescent="0.25">
      <c r="A28" s="2">
        <v>25</v>
      </c>
      <c r="B28" s="3">
        <v>45</v>
      </c>
      <c r="C28" s="3" t="str">
        <f>VLOOKUP(B28,'[1]base inscription'!$A$2:$E$551,2)</f>
        <v>MONCHOT</v>
      </c>
      <c r="D28" s="3" t="str">
        <f>VLOOKUP(B28,'[1]base inscription'!$A$2:$E$551,3)</f>
        <v>Gabrièle</v>
      </c>
      <c r="E28" s="3" t="str">
        <f>VLOOKUP(B28,'[1]base inscription'!$A$2:$E$551,4)</f>
        <v>F</v>
      </c>
      <c r="F28" s="3" t="str">
        <f>VLOOKUP(B28,'[1]base inscription'!$A$2:$E$551,5)</f>
        <v>3-2</v>
      </c>
    </row>
    <row r="29" spans="1:6" x14ac:dyDescent="0.25">
      <c r="A29" s="2">
        <v>26</v>
      </c>
      <c r="B29" s="3">
        <v>41</v>
      </c>
      <c r="C29" s="3" t="str">
        <f>VLOOKUP(B29,'[1]base inscription'!$A$2:$E$551,2)</f>
        <v>LESNE</v>
      </c>
      <c r="D29" s="3" t="str">
        <f>VLOOKUP(B29,'[1]base inscription'!$A$2:$E$551,3)</f>
        <v>Flavie</v>
      </c>
      <c r="E29" s="3" t="str">
        <f>VLOOKUP(B29,'[1]base inscription'!$A$2:$E$551,4)</f>
        <v>F</v>
      </c>
      <c r="F29" s="3" t="str">
        <f>VLOOKUP(B29,'[1]base inscription'!$A$2:$E$551,5)</f>
        <v>3-2</v>
      </c>
    </row>
    <row r="30" spans="1:6" x14ac:dyDescent="0.25">
      <c r="A30" s="2">
        <v>27</v>
      </c>
      <c r="B30" s="3">
        <v>35</v>
      </c>
      <c r="C30" s="3" t="str">
        <f>VLOOKUP(B30,'[1]base inscription'!$A$2:$E$551,2)</f>
        <v>FRANÇOIS</v>
      </c>
      <c r="D30" s="3" t="str">
        <f>VLOOKUP(B30,'[1]base inscription'!$A$2:$E$551,3)</f>
        <v>Olivia</v>
      </c>
      <c r="E30" s="3" t="str">
        <f>VLOOKUP(B30,'[1]base inscription'!$A$2:$E$551,4)</f>
        <v>F</v>
      </c>
      <c r="F30" s="3" t="str">
        <f>VLOOKUP(B30,'[1]base inscription'!$A$2:$E$551,5)</f>
        <v>3-2</v>
      </c>
    </row>
    <row r="31" spans="1:6" x14ac:dyDescent="0.25">
      <c r="A31" s="2">
        <v>28</v>
      </c>
      <c r="B31" s="3">
        <v>139</v>
      </c>
      <c r="C31" s="3" t="str">
        <f>VLOOKUP(B31,'[1]base inscription'!$A$2:$E$551,2)</f>
        <v>ESTEOULE-BADO</v>
      </c>
      <c r="D31" s="3" t="str">
        <f>VLOOKUP(B31,'[1]base inscription'!$A$2:$E$551,3)</f>
        <v>Manon</v>
      </c>
      <c r="E31" s="3" t="str">
        <f>VLOOKUP(B31,'[1]base inscription'!$A$2:$E$551,4)</f>
        <v>F</v>
      </c>
      <c r="F31" s="3" t="str">
        <f>VLOOKUP(B31,'[1]base inscription'!$A$2:$E$551,5)</f>
        <v>3-5</v>
      </c>
    </row>
    <row r="32" spans="1:6" x14ac:dyDescent="0.25">
      <c r="A32" s="2">
        <v>29</v>
      </c>
      <c r="B32" s="3">
        <v>135</v>
      </c>
      <c r="C32" s="3" t="str">
        <f>VLOOKUP(B32,'[1]base inscription'!$A$2:$E$551,2)</f>
        <v>BEDU</v>
      </c>
      <c r="D32" s="3" t="str">
        <f>VLOOKUP(B32,'[1]base inscription'!$A$2:$E$551,3)</f>
        <v>Tiffany</v>
      </c>
      <c r="E32" s="3" t="str">
        <f>VLOOKUP(B32,'[1]base inscription'!$A$2:$E$551,4)</f>
        <v>F</v>
      </c>
      <c r="F32" s="3" t="str">
        <f>VLOOKUP(B32,'[1]base inscription'!$A$2:$E$551,5)</f>
        <v>3-5</v>
      </c>
    </row>
    <row r="33" spans="1:6" x14ac:dyDescent="0.25">
      <c r="A33" s="2">
        <v>30</v>
      </c>
      <c r="B33" s="3">
        <v>109</v>
      </c>
      <c r="C33" s="3" t="str">
        <f>VLOOKUP(B33,'[1]base inscription'!$A$2:$E$551,2)</f>
        <v>BASTARD</v>
      </c>
      <c r="D33" s="3" t="str">
        <f>VLOOKUP(B33,'[1]base inscription'!$A$2:$E$551,3)</f>
        <v>Sarah</v>
      </c>
      <c r="E33" s="3" t="str">
        <f>VLOOKUP(B33,'[1]base inscription'!$A$2:$E$551,4)</f>
        <v>F</v>
      </c>
      <c r="F33" s="3" t="str">
        <f>VLOOKUP(B33,'[1]base inscription'!$A$2:$E$551,5)</f>
        <v>3-4</v>
      </c>
    </row>
    <row r="34" spans="1:6" x14ac:dyDescent="0.25">
      <c r="A34" s="2">
        <v>31</v>
      </c>
      <c r="B34" s="3">
        <v>9</v>
      </c>
      <c r="C34" s="3" t="str">
        <f>VLOOKUP(B34,'[1]base inscription'!$A$2:$E$551,2)</f>
        <v>GRÈVE</v>
      </c>
      <c r="D34" s="3" t="str">
        <f>VLOOKUP(B34,'[1]base inscription'!$A$2:$E$551,3)</f>
        <v>Salomé</v>
      </c>
      <c r="E34" s="3" t="str">
        <f>VLOOKUP(B34,'[1]base inscription'!$A$2:$E$551,4)</f>
        <v>F</v>
      </c>
      <c r="F34" s="3" t="str">
        <f>VLOOKUP(B34,'[1]base inscription'!$A$2:$E$551,5)</f>
        <v>3-1</v>
      </c>
    </row>
    <row r="35" spans="1:6" x14ac:dyDescent="0.25">
      <c r="A35" s="2">
        <v>32</v>
      </c>
      <c r="B35" s="3">
        <v>44</v>
      </c>
      <c r="C35" s="3" t="str">
        <f>VLOOKUP(B35,'[1]base inscription'!$A$2:$E$551,2)</f>
        <v>MARTIN</v>
      </c>
      <c r="D35" s="3" t="str">
        <f>VLOOKUP(B35,'[1]base inscription'!$A$2:$E$551,3)</f>
        <v>Valentine</v>
      </c>
      <c r="E35" s="3" t="str">
        <f>VLOOKUP(B35,'[1]base inscription'!$A$2:$E$551,4)</f>
        <v>F</v>
      </c>
      <c r="F35" s="3" t="str">
        <f>VLOOKUP(B35,'[1]base inscription'!$A$2:$E$551,5)</f>
        <v>3-2</v>
      </c>
    </row>
    <row r="36" spans="1:6" x14ac:dyDescent="0.25">
      <c r="A36" s="2">
        <v>33</v>
      </c>
      <c r="B36" s="3">
        <v>78</v>
      </c>
      <c r="C36" s="3" t="str">
        <f>VLOOKUP(B36,'[1]base inscription'!$A$2:$E$551,2)</f>
        <v>ROCHARD</v>
      </c>
      <c r="D36" s="3" t="str">
        <f>VLOOKUP(B36,'[1]base inscription'!$A$2:$E$551,3)</f>
        <v>Laurie</v>
      </c>
      <c r="E36" s="3" t="str">
        <f>VLOOKUP(B36,'[1]base inscription'!$A$2:$E$551,4)</f>
        <v>F</v>
      </c>
      <c r="F36" s="3" t="str">
        <f>VLOOKUP(B36,'[1]base inscription'!$A$2:$E$551,5)</f>
        <v>3-3</v>
      </c>
    </row>
    <row r="37" spans="1:6" x14ac:dyDescent="0.25">
      <c r="A37" s="2">
        <v>34</v>
      </c>
      <c r="B37" s="3">
        <v>101</v>
      </c>
      <c r="C37" s="3" t="str">
        <f>VLOOKUP(B37,'[1]base inscription'!$A$2:$E$551,2)</f>
        <v>SALAH</v>
      </c>
      <c r="D37" s="3" t="str">
        <f>VLOOKUP(B37,'[1]base inscription'!$A$2:$E$551,3)</f>
        <v>Rania</v>
      </c>
      <c r="E37" s="3" t="str">
        <f>VLOOKUP(B37,'[1]base inscription'!$A$2:$E$551,4)</f>
        <v>F</v>
      </c>
      <c r="F37" s="3" t="str">
        <f>VLOOKUP(B37,'[1]base inscription'!$A$2:$E$551,5)</f>
        <v>3-4</v>
      </c>
    </row>
    <row r="38" spans="1:6" x14ac:dyDescent="0.25">
      <c r="A38" s="2">
        <v>35</v>
      </c>
      <c r="B38" s="3">
        <v>69</v>
      </c>
      <c r="C38" s="3" t="str">
        <f>VLOOKUP(B38,'[1]base inscription'!$A$2:$E$551,2)</f>
        <v>GONTHIER</v>
      </c>
      <c r="D38" s="3" t="str">
        <f>VLOOKUP(B38,'[1]base inscription'!$A$2:$E$551,3)</f>
        <v>Manon</v>
      </c>
      <c r="E38" s="3" t="str">
        <f>VLOOKUP(B38,'[1]base inscription'!$A$2:$E$551,4)</f>
        <v>F</v>
      </c>
      <c r="F38" s="3" t="str">
        <f>VLOOKUP(B38,'[1]base inscription'!$A$2:$E$551,5)</f>
        <v>3-3</v>
      </c>
    </row>
    <row r="39" spans="1:6" x14ac:dyDescent="0.25">
      <c r="A39" s="2">
        <v>36</v>
      </c>
      <c r="B39" s="3">
        <v>51</v>
      </c>
      <c r="C39" s="3" t="str">
        <f>VLOOKUP(B39,'[1]base inscription'!$A$2:$E$551,2)</f>
        <v>SOUPLET</v>
      </c>
      <c r="D39" s="3" t="str">
        <f>VLOOKUP(B39,'[1]base inscription'!$A$2:$E$551,3)</f>
        <v>Clara</v>
      </c>
      <c r="E39" s="3" t="str">
        <f>VLOOKUP(B39,'[1]base inscription'!$A$2:$E$551,4)</f>
        <v>F</v>
      </c>
      <c r="F39" s="3" t="str">
        <f>VLOOKUP(B39,'[1]base inscription'!$A$2:$E$551,5)</f>
        <v>3-2</v>
      </c>
    </row>
    <row r="40" spans="1:6" x14ac:dyDescent="0.25">
      <c r="A40" s="2">
        <v>37</v>
      </c>
      <c r="B40" s="3">
        <v>56</v>
      </c>
      <c r="C40" s="3" t="str">
        <f>VLOOKUP(B40,'[1]base inscription'!$A$2:$E$551,2)</f>
        <v>ALTUNDAS</v>
      </c>
      <c r="D40" s="3" t="str">
        <f>VLOOKUP(B40,'[1]base inscription'!$A$2:$E$551,3)</f>
        <v>Tugba</v>
      </c>
      <c r="E40" s="3" t="str">
        <f>VLOOKUP(B40,'[1]base inscription'!$A$2:$E$551,4)</f>
        <v>F</v>
      </c>
      <c r="F40" s="3" t="str">
        <f>VLOOKUP(B40,'[1]base inscription'!$A$2:$E$551,5)</f>
        <v>3-3</v>
      </c>
    </row>
    <row r="41" spans="1:6" x14ac:dyDescent="0.25">
      <c r="A41" s="2">
        <v>38</v>
      </c>
      <c r="B41" s="3">
        <v>76</v>
      </c>
      <c r="C41" s="3" t="str">
        <f>VLOOKUP(B41,'[1]base inscription'!$A$2:$E$551,2)</f>
        <v>MORENO</v>
      </c>
      <c r="D41" s="3" t="str">
        <f>VLOOKUP(B41,'[1]base inscription'!$A$2:$E$551,3)</f>
        <v>Chloé</v>
      </c>
      <c r="E41" s="3" t="str">
        <f>VLOOKUP(B41,'[1]base inscription'!$A$2:$E$551,4)</f>
        <v>F</v>
      </c>
      <c r="F41" s="3" t="str">
        <f>VLOOKUP(B41,'[1]base inscription'!$A$2:$E$551,5)</f>
        <v>3-3</v>
      </c>
    </row>
    <row r="42" spans="1:6" x14ac:dyDescent="0.25">
      <c r="A42" s="2">
        <v>39</v>
      </c>
      <c r="B42" s="3">
        <v>127</v>
      </c>
      <c r="C42" s="3" t="str">
        <f>VLOOKUP(B42,'[1]base inscription'!$A$2:$E$551,2)</f>
        <v>MANDRAS</v>
      </c>
      <c r="D42" s="3" t="str">
        <f>VLOOKUP(B42,'[1]base inscription'!$A$2:$E$551,3)</f>
        <v>Olivia</v>
      </c>
      <c r="E42" s="3" t="str">
        <f>VLOOKUP(B42,'[1]base inscription'!$A$2:$E$551,4)</f>
        <v>F</v>
      </c>
      <c r="F42" s="3" t="str">
        <f>VLOOKUP(B42,'[1]base inscription'!$A$2:$E$551,5)</f>
        <v>3-5</v>
      </c>
    </row>
    <row r="43" spans="1:6" x14ac:dyDescent="0.25">
      <c r="A43" s="2">
        <v>40</v>
      </c>
      <c r="B43" s="3">
        <v>53</v>
      </c>
      <c r="C43" s="3" t="str">
        <f>VLOOKUP(B43,'[1]base inscription'!$A$2:$E$551,2)</f>
        <v>ASANATE</v>
      </c>
      <c r="D43" s="3" t="str">
        <f>VLOOKUP(B43,'[1]base inscription'!$A$2:$E$551,3)</f>
        <v>Lydmilla</v>
      </c>
      <c r="E43" s="3" t="str">
        <f>VLOOKUP(B43,'[1]base inscription'!$A$2:$E$551,4)</f>
        <v>F</v>
      </c>
      <c r="F43" s="3" t="str">
        <f>VLOOKUP(B43,'[1]base inscription'!$A$2:$E$551,5)</f>
        <v>3-2</v>
      </c>
    </row>
    <row r="44" spans="1:6" x14ac:dyDescent="0.25">
      <c r="A44" s="2">
        <v>41</v>
      </c>
      <c r="B44" s="3">
        <v>114</v>
      </c>
      <c r="C44" s="3" t="str">
        <f>VLOOKUP(B44,'[1]base inscription'!$A$2:$E$551,2)</f>
        <v>BELHADJ</v>
      </c>
      <c r="D44" s="3" t="str">
        <f>VLOOKUP(B44,'[1]base inscription'!$A$2:$E$551,3)</f>
        <v>Yasmine</v>
      </c>
      <c r="E44" s="3" t="str">
        <f>VLOOKUP(B44,'[1]base inscription'!$A$2:$E$551,4)</f>
        <v>F</v>
      </c>
      <c r="F44" s="3" t="str">
        <f>VLOOKUP(B44,'[1]base inscription'!$A$2:$E$551,5)</f>
        <v>3-5</v>
      </c>
    </row>
    <row r="45" spans="1:6" x14ac:dyDescent="0.25">
      <c r="A45" s="2">
        <v>42</v>
      </c>
      <c r="B45" s="3">
        <v>70</v>
      </c>
      <c r="C45" s="3" t="str">
        <f>VLOOKUP(B45,'[1]base inscription'!$A$2:$E$551,2)</f>
        <v>HOUARI</v>
      </c>
      <c r="D45" s="3" t="str">
        <f>VLOOKUP(B45,'[1]base inscription'!$A$2:$E$551,3)</f>
        <v>Wissal</v>
      </c>
      <c r="E45" s="3" t="str">
        <f>VLOOKUP(B45,'[1]base inscription'!$A$2:$E$551,4)</f>
        <v>F</v>
      </c>
      <c r="F45" s="3" t="str">
        <f>VLOOKUP(B45,'[1]base inscription'!$A$2:$E$551,5)</f>
        <v>3-3</v>
      </c>
    </row>
    <row r="46" spans="1:6" x14ac:dyDescent="0.25">
      <c r="A46" s="2">
        <v>43</v>
      </c>
      <c r="B46" s="3">
        <v>25</v>
      </c>
      <c r="C46" s="3" t="str">
        <f>VLOOKUP(B46,'[1]base inscription'!$A$2:$E$551,2)</f>
        <v>SISSOKO</v>
      </c>
      <c r="D46" s="3" t="str">
        <f>VLOOKUP(B46,'[1]base inscription'!$A$2:$E$551,3)</f>
        <v>Mounia</v>
      </c>
      <c r="E46" s="3" t="str">
        <f>VLOOKUP(B46,'[1]base inscription'!$A$2:$E$551,4)</f>
        <v>F</v>
      </c>
      <c r="F46" s="3" t="str">
        <f>VLOOKUP(B46,'[1]base inscription'!$A$2:$E$551,5)</f>
        <v>3-1</v>
      </c>
    </row>
    <row r="47" spans="1:6" x14ac:dyDescent="0.25">
      <c r="A47" s="2">
        <v>44</v>
      </c>
      <c r="B47" s="3">
        <v>49</v>
      </c>
      <c r="C47" s="3" t="str">
        <f>VLOOKUP(B47,'[1]base inscription'!$A$2:$E$551,2)</f>
        <v>PRUVOST</v>
      </c>
      <c r="D47" s="3" t="str">
        <f>VLOOKUP(B47,'[1]base inscription'!$A$2:$E$551,3)</f>
        <v>Tiffanie</v>
      </c>
      <c r="E47" s="3" t="str">
        <f>VLOOKUP(B47,'[1]base inscription'!$A$2:$E$551,4)</f>
        <v>F</v>
      </c>
      <c r="F47" s="3" t="str">
        <f>VLOOKUP(B47,'[1]base inscription'!$A$2:$E$551,5)</f>
        <v>3-2</v>
      </c>
    </row>
    <row r="48" spans="1:6" x14ac:dyDescent="0.25">
      <c r="A48" s="2">
        <v>45</v>
      </c>
      <c r="B48" s="3">
        <v>14</v>
      </c>
      <c r="C48" s="3" t="str">
        <f>VLOOKUP(B48,'[1]base inscription'!$A$2:$E$551,2)</f>
        <v>LAURENCE</v>
      </c>
      <c r="D48" s="3" t="str">
        <f>VLOOKUP(B48,'[1]base inscription'!$A$2:$E$551,3)</f>
        <v>Maëva</v>
      </c>
      <c r="E48" s="3" t="str">
        <f>VLOOKUP(B48,'[1]base inscription'!$A$2:$E$551,4)</f>
        <v>F</v>
      </c>
      <c r="F48" s="3" t="str">
        <f>VLOOKUP(B48,'[1]base inscription'!$A$2:$E$551,5)</f>
        <v>3-1</v>
      </c>
    </row>
    <row r="49" spans="1:6" x14ac:dyDescent="0.25">
      <c r="A49" s="2">
        <v>46</v>
      </c>
      <c r="B49" s="3">
        <v>63</v>
      </c>
      <c r="C49" s="3" t="str">
        <f>VLOOKUP(B49,'[1]base inscription'!$A$2:$E$551,2)</f>
        <v>DIA</v>
      </c>
      <c r="D49" s="3" t="str">
        <f>VLOOKUP(B49,'[1]base inscription'!$A$2:$E$551,3)</f>
        <v>Aminata</v>
      </c>
      <c r="E49" s="3" t="str">
        <f>VLOOKUP(B49,'[1]base inscription'!$A$2:$E$551,4)</f>
        <v>F</v>
      </c>
      <c r="F49" s="3" t="str">
        <f>VLOOKUP(B49,'[1]base inscription'!$A$2:$E$551,5)</f>
        <v>3-3</v>
      </c>
    </row>
    <row r="50" spans="1:6" x14ac:dyDescent="0.25">
      <c r="A50" s="2">
        <v>47</v>
      </c>
      <c r="B50" s="3">
        <v>47</v>
      </c>
      <c r="C50" s="3" t="str">
        <f>VLOOKUP(B50,'[1]base inscription'!$A$2:$E$551,2)</f>
        <v>PREVOST</v>
      </c>
      <c r="D50" s="3" t="str">
        <f>VLOOKUP(B50,'[1]base inscription'!$A$2:$E$551,3)</f>
        <v>Flavie</v>
      </c>
      <c r="E50" s="3" t="str">
        <f>VLOOKUP(B50,'[1]base inscription'!$A$2:$E$551,4)</f>
        <v>F</v>
      </c>
      <c r="F50" s="3" t="str">
        <f>VLOOKUP(B50,'[1]base inscription'!$A$2:$E$551,5)</f>
        <v>3-2</v>
      </c>
    </row>
    <row r="51" spans="1:6" x14ac:dyDescent="0.25">
      <c r="A51" s="2">
        <v>48</v>
      </c>
      <c r="B51" s="3">
        <v>60</v>
      </c>
      <c r="C51" s="3" t="str">
        <f>VLOOKUP(B51,'[1]base inscription'!$A$2:$E$551,2)</f>
        <v>CULLET</v>
      </c>
      <c r="D51" s="3" t="str">
        <f>VLOOKUP(B51,'[1]base inscription'!$A$2:$E$551,3)</f>
        <v>Manon</v>
      </c>
      <c r="E51" s="3" t="str">
        <f>VLOOKUP(B51,'[1]base inscription'!$A$2:$E$551,4)</f>
        <v>F</v>
      </c>
      <c r="F51" s="3" t="str">
        <f>VLOOKUP(B51,'[1]base inscription'!$A$2:$E$551,5)</f>
        <v>3-3</v>
      </c>
    </row>
    <row r="52" spans="1:6" x14ac:dyDescent="0.25">
      <c r="A52" s="2">
        <v>49</v>
      </c>
      <c r="B52" s="3">
        <v>34</v>
      </c>
      <c r="C52" s="3" t="str">
        <f>VLOOKUP(B52,'[1]base inscription'!$A$2:$E$551,2)</f>
        <v>FATHI</v>
      </c>
      <c r="D52" s="3" t="str">
        <f>VLOOKUP(B52,'[1]base inscription'!$A$2:$E$551,3)</f>
        <v>Janna</v>
      </c>
      <c r="E52" s="3" t="str">
        <f>VLOOKUP(B52,'[1]base inscription'!$A$2:$E$551,4)</f>
        <v>F</v>
      </c>
      <c r="F52" s="3" t="str">
        <f>VLOOKUP(B52,'[1]base inscription'!$A$2:$E$551,5)</f>
        <v>3-2</v>
      </c>
    </row>
    <row r="53" spans="1:6" x14ac:dyDescent="0.25">
      <c r="A53" s="2">
        <v>50</v>
      </c>
      <c r="B53" s="3">
        <v>138</v>
      </c>
      <c r="C53" s="3" t="str">
        <f>VLOOKUP(B53,'[1]base inscription'!$A$2:$E$551,2)</f>
        <v>SANTIMI</v>
      </c>
      <c r="D53" s="3" t="str">
        <f>VLOOKUP(B53,'[1]base inscription'!$A$2:$E$551,3)</f>
        <v>Ruth-Léone</v>
      </c>
      <c r="E53" s="3" t="str">
        <f>VLOOKUP(B53,'[1]base inscription'!$A$2:$E$551,4)</f>
        <v>F</v>
      </c>
      <c r="F53" s="3" t="str">
        <f>VLOOKUP(B53,'[1]base inscription'!$A$2:$E$551,5)</f>
        <v>3-5</v>
      </c>
    </row>
    <row r="54" spans="1:6" x14ac:dyDescent="0.25">
      <c r="A54" s="2">
        <v>51</v>
      </c>
      <c r="B54" s="3">
        <v>61</v>
      </c>
      <c r="C54" s="3" t="str">
        <f>VLOOKUP(B54,'[1]base inscription'!$A$2:$E$551,2)</f>
        <v>DA FONSECA</v>
      </c>
      <c r="D54" s="3" t="str">
        <f>VLOOKUP(B54,'[1]base inscription'!$A$2:$E$551,3)</f>
        <v>Anaïs</v>
      </c>
      <c r="E54" s="3" t="str">
        <f>VLOOKUP(B54,'[1]base inscription'!$A$2:$E$551,4)</f>
        <v>F</v>
      </c>
      <c r="F54" s="3" t="str">
        <f>VLOOKUP(B54,'[1]base inscription'!$A$2:$E$551,5)</f>
        <v>3-3</v>
      </c>
    </row>
    <row r="55" spans="1:6" x14ac:dyDescent="0.25">
      <c r="A55" s="2">
        <v>52</v>
      </c>
      <c r="B55" s="3">
        <v>126</v>
      </c>
      <c r="C55" s="3" t="str">
        <f>VLOOKUP(B55,'[1]base inscription'!$A$2:$E$551,2)</f>
        <v>LEPESTEUR</v>
      </c>
      <c r="D55" s="3" t="str">
        <f>VLOOKUP(B55,'[1]base inscription'!$A$2:$E$551,3)</f>
        <v>Lauryne</v>
      </c>
      <c r="E55" s="3" t="str">
        <f>VLOOKUP(B55,'[1]base inscription'!$A$2:$E$551,4)</f>
        <v>F</v>
      </c>
      <c r="F55" s="3" t="str">
        <f>VLOOKUP(B55,'[1]base inscription'!$A$2:$E$551,5)</f>
        <v>3-5</v>
      </c>
    </row>
    <row r="56" spans="1:6" x14ac:dyDescent="0.25">
      <c r="A56" s="2">
        <v>53</v>
      </c>
      <c r="B56" s="3">
        <v>128</v>
      </c>
      <c r="C56" s="3" t="str">
        <f>VLOOKUP(B56,'[1]base inscription'!$A$2:$E$551,2)</f>
        <v>MARINELLI</v>
      </c>
      <c r="D56" s="3" t="str">
        <f>VLOOKUP(B56,'[1]base inscription'!$A$2:$E$551,3)</f>
        <v>Paola</v>
      </c>
      <c r="E56" s="3" t="str">
        <f>VLOOKUP(B56,'[1]base inscription'!$A$2:$E$551,4)</f>
        <v>F</v>
      </c>
      <c r="F56" s="3" t="str">
        <f>VLOOKUP(B56,'[1]base inscription'!$A$2:$E$551,5)</f>
        <v>3-5</v>
      </c>
    </row>
    <row r="57" spans="1:6" x14ac:dyDescent="0.25">
      <c r="A57" s="2">
        <v>54</v>
      </c>
      <c r="B57" s="3">
        <v>125</v>
      </c>
      <c r="C57" s="3" t="str">
        <f>VLOOKUP(B57,'[1]base inscription'!$A$2:$E$551,2)</f>
        <v>LEMARCHAND</v>
      </c>
      <c r="D57" s="3" t="str">
        <f>VLOOKUP(B57,'[1]base inscription'!$A$2:$E$551,3)</f>
        <v>Charlotte</v>
      </c>
      <c r="E57" s="3" t="str">
        <f>VLOOKUP(B57,'[1]base inscription'!$A$2:$E$551,4)</f>
        <v>F</v>
      </c>
      <c r="F57" s="3" t="str">
        <f>VLOOKUP(B57,'[1]base inscription'!$A$2:$E$551,5)</f>
        <v>3-5</v>
      </c>
    </row>
    <row r="58" spans="1:6" x14ac:dyDescent="0.25">
      <c r="A58" s="2">
        <v>55</v>
      </c>
      <c r="B58" s="3">
        <v>122</v>
      </c>
      <c r="C58" s="3" t="str">
        <f>VLOOKUP(B58,'[1]base inscription'!$A$2:$E$551,2)</f>
        <v>GREW</v>
      </c>
      <c r="D58" s="3" t="str">
        <f>VLOOKUP(B58,'[1]base inscription'!$A$2:$E$551,3)</f>
        <v>Fatou</v>
      </c>
      <c r="E58" s="3" t="str">
        <f>VLOOKUP(B58,'[1]base inscription'!$A$2:$E$551,4)</f>
        <v>F</v>
      </c>
      <c r="F58" s="3" t="str">
        <f>VLOOKUP(B58,'[1]base inscription'!$A$2:$E$551,5)</f>
        <v>3-5</v>
      </c>
    </row>
    <row r="59" spans="1:6" x14ac:dyDescent="0.25">
      <c r="A59" s="2">
        <v>56</v>
      </c>
      <c r="B59" s="3">
        <v>133</v>
      </c>
      <c r="C59" s="3" t="str">
        <f>VLOOKUP(B59,'[1]base inscription'!$A$2:$E$551,2)</f>
        <v>SFINY</v>
      </c>
      <c r="D59" s="3" t="str">
        <f>VLOOKUP(B59,'[1]base inscription'!$A$2:$E$551,3)</f>
        <v>Sabrine</v>
      </c>
      <c r="E59" s="3" t="str">
        <f>VLOOKUP(B59,'[1]base inscription'!$A$2:$E$551,4)</f>
        <v>F</v>
      </c>
      <c r="F59" s="3" t="str">
        <f>VLOOKUP(B59,'[1]base inscription'!$A$2:$E$551,5)</f>
        <v>3-5</v>
      </c>
    </row>
    <row r="60" spans="1:6" x14ac:dyDescent="0.25">
      <c r="A60" s="2">
        <v>57</v>
      </c>
      <c r="B60" s="3">
        <v>38</v>
      </c>
      <c r="C60" s="3" t="str">
        <f>VLOOKUP(B60,'[1]base inscription'!$A$2:$E$551,2)</f>
        <v>KOC</v>
      </c>
      <c r="D60" s="3" t="str">
        <f>VLOOKUP(B60,'[1]base inscription'!$A$2:$E$551,3)</f>
        <v>Sélin</v>
      </c>
      <c r="E60" s="3" t="str">
        <f>VLOOKUP(B60,'[1]base inscription'!$A$2:$E$551,4)</f>
        <v>F</v>
      </c>
      <c r="F60" s="3" t="str">
        <f>VLOOKUP(B60,'[1]base inscription'!$A$2:$E$551,5)</f>
        <v>3-2</v>
      </c>
    </row>
    <row r="61" spans="1:6" x14ac:dyDescent="0.25">
      <c r="A61" s="2">
        <v>58</v>
      </c>
      <c r="B61" s="3">
        <v>134</v>
      </c>
      <c r="C61" s="3" t="str">
        <f>VLOOKUP(B61,'[1]base inscription'!$A$2:$E$551,2)</f>
        <v>THIAM</v>
      </c>
      <c r="D61" s="3" t="str">
        <f>VLOOKUP(B61,'[1]base inscription'!$A$2:$E$551,3)</f>
        <v>Bilel-Bolo</v>
      </c>
      <c r="E61" s="3" t="str">
        <f>VLOOKUP(B61,'[1]base inscription'!$A$2:$E$551,4)</f>
        <v>F</v>
      </c>
      <c r="F61" s="3" t="str">
        <f>VLOOKUP(B61,'[1]base inscription'!$A$2:$E$551,5)</f>
        <v>3-5</v>
      </c>
    </row>
    <row r="62" spans="1:6" x14ac:dyDescent="0.25">
      <c r="A62" s="2">
        <v>59</v>
      </c>
      <c r="B62" s="3">
        <v>102</v>
      </c>
      <c r="C62" s="3" t="str">
        <f>VLOOKUP(B62,'[1]base inscription'!$A$2:$E$551,2)</f>
        <v>SANGARE</v>
      </c>
      <c r="D62" s="3" t="str">
        <f>VLOOKUP(B62,'[1]base inscription'!$A$2:$E$551,3)</f>
        <v>Ya</v>
      </c>
      <c r="E62" s="3" t="str">
        <f>VLOOKUP(B62,'[1]base inscription'!$A$2:$E$551,4)</f>
        <v>F</v>
      </c>
      <c r="F62" s="3" t="str">
        <f>VLOOKUP(B62,'[1]base inscription'!$A$2:$E$551,5)</f>
        <v>3-4</v>
      </c>
    </row>
    <row r="63" spans="1:6" x14ac:dyDescent="0.25">
      <c r="A63" s="2">
        <v>60</v>
      </c>
      <c r="B63" s="3">
        <v>107</v>
      </c>
      <c r="C63" s="3" t="str">
        <f>VLOOKUP(B63,'[1]base inscription'!$A$2:$E$551,2)</f>
        <v>TEBTI</v>
      </c>
      <c r="D63" s="3" t="str">
        <f>VLOOKUP(B63,'[1]base inscription'!$A$2:$E$551,3)</f>
        <v>Sanaa</v>
      </c>
      <c r="E63" s="3" t="str">
        <f>VLOOKUP(B63,'[1]base inscription'!$A$2:$E$551,4)</f>
        <v>F</v>
      </c>
      <c r="F63" s="3" t="str">
        <f>VLOOKUP(B63,'[1]base inscription'!$A$2:$E$551,5)</f>
        <v>3-4</v>
      </c>
    </row>
    <row r="64" spans="1:6" x14ac:dyDescent="0.25">
      <c r="A64" s="2">
        <v>61</v>
      </c>
      <c r="B64" s="3">
        <v>58</v>
      </c>
      <c r="C64" s="3" t="str">
        <f>VLOOKUP(B64,'[1]base inscription'!$A$2:$E$551,2)</f>
        <v>BINDECH</v>
      </c>
      <c r="D64" s="3" t="str">
        <f>VLOOKUP(B64,'[1]base inscription'!$A$2:$E$551,3)</f>
        <v>Hanna</v>
      </c>
      <c r="E64" s="3" t="str">
        <f>VLOOKUP(B64,'[1]base inscription'!$A$2:$E$551,4)</f>
        <v>F</v>
      </c>
      <c r="F64" s="3" t="str">
        <f>VLOOKUP(B64,'[1]base inscription'!$A$2:$E$551,5)</f>
        <v>3-3</v>
      </c>
    </row>
    <row r="65" spans="1:6" x14ac:dyDescent="0.25">
      <c r="A65" s="2">
        <v>62</v>
      </c>
      <c r="B65" s="3">
        <v>136</v>
      </c>
      <c r="C65" s="3" t="str">
        <f>VLOOKUP(B65,'[1]base inscription'!$A$2:$E$551,2)</f>
        <v>KHALLOUFI</v>
      </c>
      <c r="D65" s="3" t="str">
        <f>VLOOKUP(B65,'[1]base inscription'!$A$2:$E$551,3)</f>
        <v>Sarah</v>
      </c>
      <c r="E65" s="3" t="str">
        <f>VLOOKUP(B65,'[1]base inscription'!$A$2:$E$551,4)</f>
        <v>F</v>
      </c>
      <c r="F65" s="3" t="str">
        <f>VLOOKUP(B65,'[1]base inscription'!$A$2:$E$551,5)</f>
        <v>3-5</v>
      </c>
    </row>
    <row r="66" spans="1:6" x14ac:dyDescent="0.25">
      <c r="A66" s="2">
        <v>63</v>
      </c>
      <c r="B66" s="3">
        <v>118</v>
      </c>
      <c r="C66" s="3" t="str">
        <f>VLOOKUP(B66,'[1]base inscription'!$A$2:$E$551,2)</f>
        <v>DAVANT</v>
      </c>
      <c r="D66" s="3" t="str">
        <f>VLOOKUP(B66,'[1]base inscription'!$A$2:$E$551,3)</f>
        <v>Marceline</v>
      </c>
      <c r="E66" s="3" t="str">
        <f>VLOOKUP(B66,'[1]base inscription'!$A$2:$E$551,4)</f>
        <v>F</v>
      </c>
      <c r="F66" s="3" t="str">
        <f>VLOOKUP(B66,'[1]base inscription'!$A$2:$E$551,5)</f>
        <v>3-5</v>
      </c>
    </row>
    <row r="67" spans="1:6" x14ac:dyDescent="0.25">
      <c r="A67" s="2">
        <v>64</v>
      </c>
      <c r="B67" s="3">
        <v>85</v>
      </c>
      <c r="C67" s="3" t="str">
        <f>VLOOKUP(B67,'[1]base inscription'!$A$2:$E$551,2)</f>
        <v>BERANGER</v>
      </c>
      <c r="D67" s="3" t="str">
        <f>VLOOKUP(B67,'[1]base inscription'!$A$2:$E$551,3)</f>
        <v>Sanjana</v>
      </c>
      <c r="E67" s="3" t="str">
        <f>VLOOKUP(B67,'[1]base inscription'!$A$2:$E$551,4)</f>
        <v>F</v>
      </c>
      <c r="F67" s="3" t="str">
        <f>VLOOKUP(B67,'[1]base inscription'!$A$2:$E$551,5)</f>
        <v>3-4</v>
      </c>
    </row>
    <row r="68" spans="1:6" x14ac:dyDescent="0.25">
      <c r="A68" s="2">
        <v>65</v>
      </c>
      <c r="B68" s="3">
        <v>31</v>
      </c>
      <c r="C68" s="3" t="str">
        <f>VLOOKUP(B68,'[1]base inscription'!$A$2:$E$551,2)</f>
        <v>DA SILVA SANTOS</v>
      </c>
      <c r="D68" s="3" t="str">
        <f>VLOOKUP(B68,'[1]base inscription'!$A$2:$E$551,3)</f>
        <v>Elsa</v>
      </c>
      <c r="E68" s="3" t="str">
        <f>VLOOKUP(B68,'[1]base inscription'!$A$2:$E$551,4)</f>
        <v>F</v>
      </c>
      <c r="F68" s="3" t="str">
        <f>VLOOKUP(B68,'[1]base inscription'!$A$2:$E$551,5)</f>
        <v>3-2</v>
      </c>
    </row>
    <row r="69" spans="1:6" x14ac:dyDescent="0.25">
      <c r="A69" s="2">
        <v>66</v>
      </c>
      <c r="B69" s="3">
        <v>8</v>
      </c>
      <c r="C69" s="3" t="str">
        <f>VLOOKUP(B69,'[1]base inscription'!$A$2:$E$551,2)</f>
        <v>EL KHARROUBI</v>
      </c>
      <c r="D69" s="3" t="str">
        <f>VLOOKUP(B69,'[1]base inscription'!$A$2:$E$551,3)</f>
        <v>Selma</v>
      </c>
      <c r="E69" s="3" t="str">
        <f>VLOOKUP(B69,'[1]base inscription'!$A$2:$E$551,4)</f>
        <v>F</v>
      </c>
      <c r="F69" s="3" t="str">
        <f>VLOOKUP(B69,'[1]base inscription'!$A$2:$E$551,5)</f>
        <v>3-1</v>
      </c>
    </row>
    <row r="70" spans="1:6" x14ac:dyDescent="0.25">
      <c r="A70" s="2">
        <v>67</v>
      </c>
      <c r="B70" s="3">
        <v>64</v>
      </c>
      <c r="C70" s="3" t="str">
        <f>VLOOKUP(B70,'[1]base inscription'!$A$2:$E$551,2)</f>
        <v>DIAWARA</v>
      </c>
      <c r="D70" s="3" t="str">
        <f>VLOOKUP(B70,'[1]base inscription'!$A$2:$E$551,3)</f>
        <v>Djessou-Mani</v>
      </c>
      <c r="E70" s="3" t="str">
        <f>VLOOKUP(B70,'[1]base inscription'!$A$2:$E$551,4)</f>
        <v>F</v>
      </c>
      <c r="F70" s="3" t="str">
        <f>VLOOKUP(B70,'[1]base inscription'!$A$2:$E$551,5)</f>
        <v>3-3</v>
      </c>
    </row>
    <row r="71" spans="1:6" x14ac:dyDescent="0.25">
      <c r="A71" s="2">
        <v>68</v>
      </c>
      <c r="B71" s="3">
        <v>86</v>
      </c>
      <c r="C71" s="3" t="str">
        <f>VLOOKUP(B71,'[1]base inscription'!$A$2:$E$551,2)</f>
        <v>BOUCHAREB</v>
      </c>
      <c r="D71" s="3" t="str">
        <f>VLOOKUP(B71,'[1]base inscription'!$A$2:$E$551,3)</f>
        <v>Yasmin</v>
      </c>
      <c r="E71" s="3" t="str">
        <f>VLOOKUP(B71,'[1]base inscription'!$A$2:$E$551,4)</f>
        <v>F</v>
      </c>
      <c r="F71" s="3" t="str">
        <f>VLOOKUP(B71,'[1]base inscription'!$A$2:$E$551,5)</f>
        <v>3-4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D3" sqref="D1:D1048576"/>
    </sheetView>
  </sheetViews>
  <sheetFormatPr baseColWidth="10" defaultRowHeight="15" x14ac:dyDescent="0.25"/>
  <cols>
    <col min="3" max="3" width="21.125" customWidth="1"/>
    <col min="4" max="4" width="18.6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15</v>
      </c>
      <c r="B2" s="1"/>
      <c r="C2" s="1"/>
      <c r="D2" s="1"/>
      <c r="E2" s="1"/>
      <c r="F2" s="1"/>
    </row>
    <row r="3" spans="1:6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2">
        <v>1</v>
      </c>
      <c r="B4" s="3">
        <v>83</v>
      </c>
      <c r="C4" s="3" t="str">
        <f>VLOOKUP(B4,'[1]base inscription'!$A$2:$E$551,2)</f>
        <v>LEMOINE</v>
      </c>
      <c r="D4" s="3" t="str">
        <f>VLOOKUP(B4,'[1]base inscription'!$A$2:$E$551,3)</f>
        <v>Julian</v>
      </c>
      <c r="E4" s="3" t="str">
        <f>VLOOKUP(B4,'[1]base inscription'!$A$2:$E$551,4)</f>
        <v>M</v>
      </c>
      <c r="F4" s="3" t="str">
        <f>VLOOKUP(B4,'[1]base inscription'!$A$2:$E$551,5)</f>
        <v>3-3</v>
      </c>
    </row>
    <row r="5" spans="1:6" x14ac:dyDescent="0.25">
      <c r="A5" s="2">
        <v>2</v>
      </c>
      <c r="B5" s="3">
        <v>48</v>
      </c>
      <c r="C5" s="3" t="str">
        <f>VLOOKUP(B5,'[1]base inscription'!$A$2:$E$551,2)</f>
        <v>PRUVOST</v>
      </c>
      <c r="D5" s="3" t="str">
        <f>VLOOKUP(B5,'[1]base inscription'!$A$2:$E$551,3)</f>
        <v>Kévin</v>
      </c>
      <c r="E5" s="3" t="str">
        <f>VLOOKUP(B5,'[1]base inscription'!$A$2:$E$551,4)</f>
        <v>M</v>
      </c>
      <c r="F5" s="3" t="str">
        <f>VLOOKUP(B5,'[1]base inscription'!$A$2:$E$551,5)</f>
        <v>3-2</v>
      </c>
    </row>
    <row r="6" spans="1:6" x14ac:dyDescent="0.25">
      <c r="A6" s="2">
        <v>3</v>
      </c>
      <c r="B6" s="3">
        <v>68</v>
      </c>
      <c r="C6" s="3" t="str">
        <f>VLOOKUP(B6,'[1]base inscription'!$A$2:$E$551,2)</f>
        <v>GALETTE</v>
      </c>
      <c r="D6" s="3" t="str">
        <f>VLOOKUP(B6,'[1]base inscription'!$A$2:$E$551,3)</f>
        <v>Matis</v>
      </c>
      <c r="E6" s="3" t="str">
        <f>VLOOKUP(B6,'[1]base inscription'!$A$2:$E$551,4)</f>
        <v>M</v>
      </c>
      <c r="F6" s="3" t="str">
        <f>VLOOKUP(B6,'[1]base inscription'!$A$2:$E$551,5)</f>
        <v>3-3</v>
      </c>
    </row>
    <row r="7" spans="1:6" x14ac:dyDescent="0.25">
      <c r="A7" s="2">
        <v>4</v>
      </c>
      <c r="B7" s="3">
        <v>71</v>
      </c>
      <c r="C7" s="3" t="str">
        <f>VLOOKUP(B7,'[1]base inscription'!$A$2:$E$551,2)</f>
        <v>JAMIN</v>
      </c>
      <c r="D7" s="3" t="str">
        <f>VLOOKUP(B7,'[1]base inscription'!$A$2:$E$551,3)</f>
        <v>Arthur</v>
      </c>
      <c r="E7" s="3" t="str">
        <f>VLOOKUP(B7,'[1]base inscription'!$A$2:$E$551,4)</f>
        <v>M</v>
      </c>
      <c r="F7" s="3" t="str">
        <f>VLOOKUP(B7,'[1]base inscription'!$A$2:$E$551,5)</f>
        <v>3-3</v>
      </c>
    </row>
    <row r="8" spans="1:6" x14ac:dyDescent="0.25">
      <c r="A8" s="2">
        <v>5</v>
      </c>
      <c r="B8" s="3">
        <v>3</v>
      </c>
      <c r="C8" s="3" t="str">
        <f>VLOOKUP(B8,'[1]base inscription'!$A$2:$E$551,2)</f>
        <v>CAMPERI-GINESTET</v>
      </c>
      <c r="D8" s="3" t="str">
        <f>VLOOKUP(B8,'[1]base inscription'!$A$2:$E$551,3)</f>
        <v>Marc</v>
      </c>
      <c r="E8" s="3" t="str">
        <f>VLOOKUP(B8,'[1]base inscription'!$A$2:$E$551,4)</f>
        <v>M</v>
      </c>
      <c r="F8" s="3" t="str">
        <f>VLOOKUP(B8,'[1]base inscription'!$A$2:$E$551,5)</f>
        <v>3-1</v>
      </c>
    </row>
    <row r="9" spans="1:6" x14ac:dyDescent="0.25">
      <c r="A9" s="2">
        <v>6</v>
      </c>
      <c r="B9" s="3">
        <v>99</v>
      </c>
      <c r="C9" s="3" t="str">
        <f>VLOOKUP(B9,'[1]base inscription'!$A$2:$E$551,2)</f>
        <v>OTT</v>
      </c>
      <c r="D9" s="3" t="str">
        <f>VLOOKUP(B9,'[1]base inscription'!$A$2:$E$551,3)</f>
        <v>Hugo</v>
      </c>
      <c r="E9" s="3" t="str">
        <f>VLOOKUP(B9,'[1]base inscription'!$A$2:$E$551,4)</f>
        <v>M</v>
      </c>
      <c r="F9" s="3" t="str">
        <f>VLOOKUP(B9,'[1]base inscription'!$A$2:$E$551,5)</f>
        <v>3-4</v>
      </c>
    </row>
    <row r="10" spans="1:6" x14ac:dyDescent="0.25">
      <c r="A10" s="2">
        <v>7</v>
      </c>
      <c r="B10" s="3">
        <v>6</v>
      </c>
      <c r="C10" s="3" t="str">
        <f>VLOOKUP(B10,'[1]base inscription'!$A$2:$E$551,2)</f>
        <v>DELBEKE</v>
      </c>
      <c r="D10" s="3" t="str">
        <f>VLOOKUP(B10,'[1]base inscription'!$A$2:$E$551,3)</f>
        <v>Thomas</v>
      </c>
      <c r="E10" s="3" t="str">
        <f>VLOOKUP(B10,'[1]base inscription'!$A$2:$E$551,4)</f>
        <v>M</v>
      </c>
      <c r="F10" s="3" t="str">
        <f>VLOOKUP(B10,'[1]base inscription'!$A$2:$E$551,5)</f>
        <v>3-1</v>
      </c>
    </row>
    <row r="11" spans="1:6" x14ac:dyDescent="0.25">
      <c r="A11" s="2">
        <v>8</v>
      </c>
      <c r="B11" s="3">
        <v>24</v>
      </c>
      <c r="C11" s="3" t="str">
        <f>VLOOKUP(B11,'[1]base inscription'!$A$2:$E$551,2)</f>
        <v>SERRE</v>
      </c>
      <c r="D11" s="3" t="str">
        <f>VLOOKUP(B11,'[1]base inscription'!$A$2:$E$551,3)</f>
        <v>Thibault</v>
      </c>
      <c r="E11" s="3" t="str">
        <f>VLOOKUP(B11,'[1]base inscription'!$A$2:$E$551,4)</f>
        <v>M</v>
      </c>
      <c r="F11" s="3" t="str">
        <f>VLOOKUP(B11,'[1]base inscription'!$A$2:$E$551,5)</f>
        <v>3-1</v>
      </c>
    </row>
    <row r="12" spans="1:6" x14ac:dyDescent="0.25">
      <c r="A12" s="2">
        <v>9</v>
      </c>
      <c r="B12" s="3">
        <v>11</v>
      </c>
      <c r="C12" s="3" t="str">
        <f>VLOOKUP(B12,'[1]base inscription'!$A$2:$E$551,2)</f>
        <v>KLIMKO</v>
      </c>
      <c r="D12" s="3" t="str">
        <f>VLOOKUP(B12,'[1]base inscription'!$A$2:$E$551,3)</f>
        <v>Alexey</v>
      </c>
      <c r="E12" s="3" t="str">
        <f>VLOOKUP(B12,'[1]base inscription'!$A$2:$E$551,4)</f>
        <v>M</v>
      </c>
      <c r="F12" s="3" t="str">
        <f>VLOOKUP(B12,'[1]base inscription'!$A$2:$E$551,5)</f>
        <v>3-1</v>
      </c>
    </row>
    <row r="13" spans="1:6" x14ac:dyDescent="0.25">
      <c r="A13" s="2">
        <v>10</v>
      </c>
      <c r="B13" s="3">
        <v>50</v>
      </c>
      <c r="C13" s="3" t="str">
        <f>VLOOKUP(B13,'[1]base inscription'!$A$2:$E$551,2)</f>
        <v>SERISE</v>
      </c>
      <c r="D13" s="3" t="str">
        <f>VLOOKUP(B13,'[1]base inscription'!$A$2:$E$551,3)</f>
        <v>Paul</v>
      </c>
      <c r="E13" s="3" t="str">
        <f>VLOOKUP(B13,'[1]base inscription'!$A$2:$E$551,4)</f>
        <v>M</v>
      </c>
      <c r="F13" s="3" t="str">
        <f>VLOOKUP(B13,'[1]base inscription'!$A$2:$E$551,5)</f>
        <v>3-2</v>
      </c>
    </row>
    <row r="14" spans="1:6" x14ac:dyDescent="0.25">
      <c r="A14" s="2">
        <v>11</v>
      </c>
      <c r="B14" s="3">
        <v>137</v>
      </c>
      <c r="C14" s="3" t="str">
        <f>VLOOKUP(B14,'[1]base inscription'!$A$2:$E$551,2)</f>
        <v>BENAIS</v>
      </c>
      <c r="D14" s="3" t="str">
        <f>VLOOKUP(B14,'[1]base inscription'!$A$2:$E$551,3)</f>
        <v>Noé</v>
      </c>
      <c r="E14" s="3" t="str">
        <f>VLOOKUP(B14,'[1]base inscription'!$A$2:$E$551,4)</f>
        <v>M</v>
      </c>
      <c r="F14" s="3" t="str">
        <f>VLOOKUP(B14,'[1]base inscription'!$A$2:$E$551,5)</f>
        <v>3-5</v>
      </c>
    </row>
    <row r="15" spans="1:6" x14ac:dyDescent="0.25">
      <c r="A15" s="2">
        <v>12</v>
      </c>
      <c r="B15" s="3">
        <v>21</v>
      </c>
      <c r="C15" s="3" t="str">
        <f>VLOOKUP(B15,'[1]base inscription'!$A$2:$E$551,2)</f>
        <v>PENSO</v>
      </c>
      <c r="D15" s="3" t="str">
        <f>VLOOKUP(B15,'[1]base inscription'!$A$2:$E$551,3)</f>
        <v>Dorian</v>
      </c>
      <c r="E15" s="3" t="str">
        <f>VLOOKUP(B15,'[1]base inscription'!$A$2:$E$551,4)</f>
        <v>M</v>
      </c>
      <c r="F15" s="3" t="str">
        <f>VLOOKUP(B15,'[1]base inscription'!$A$2:$E$551,5)</f>
        <v>3-1</v>
      </c>
    </row>
    <row r="16" spans="1:6" x14ac:dyDescent="0.25">
      <c r="A16" s="2">
        <v>13</v>
      </c>
      <c r="B16" s="3">
        <v>74</v>
      </c>
      <c r="C16" s="3" t="str">
        <f>VLOOKUP(B16,'[1]base inscription'!$A$2:$E$551,2)</f>
        <v>MATHURIN</v>
      </c>
      <c r="D16" s="3" t="str">
        <f>VLOOKUP(B16,'[1]base inscription'!$A$2:$E$551,3)</f>
        <v>Hippolyte</v>
      </c>
      <c r="E16" s="3" t="str">
        <f>VLOOKUP(B16,'[1]base inscription'!$A$2:$E$551,4)</f>
        <v>M</v>
      </c>
      <c r="F16" s="3" t="str">
        <f>VLOOKUP(B16,'[1]base inscription'!$A$2:$E$551,5)</f>
        <v>3-3</v>
      </c>
    </row>
    <row r="17" spans="1:6" x14ac:dyDescent="0.25">
      <c r="A17" s="2">
        <v>14</v>
      </c>
      <c r="B17" s="3">
        <v>72</v>
      </c>
      <c r="C17" s="3" t="str">
        <f>VLOOKUP(B17,'[1]base inscription'!$A$2:$E$551,2)</f>
        <v>JAYET</v>
      </c>
      <c r="D17" s="3" t="str">
        <f>VLOOKUP(B17,'[1]base inscription'!$A$2:$E$551,3)</f>
        <v>Mattéo</v>
      </c>
      <c r="E17" s="3" t="str">
        <f>VLOOKUP(B17,'[1]base inscription'!$A$2:$E$551,4)</f>
        <v>M</v>
      </c>
      <c r="F17" s="3" t="str">
        <f>VLOOKUP(B17,'[1]base inscription'!$A$2:$E$551,5)</f>
        <v>3-3</v>
      </c>
    </row>
    <row r="18" spans="1:6" x14ac:dyDescent="0.25">
      <c r="A18" s="2">
        <v>15</v>
      </c>
      <c r="B18" s="3">
        <v>92</v>
      </c>
      <c r="C18" s="3" t="str">
        <f>VLOOKUP(B18,'[1]base inscription'!$A$2:$E$551,2)</f>
        <v>DUPOUY</v>
      </c>
      <c r="D18" s="3" t="str">
        <f>VLOOKUP(B18,'[1]base inscription'!$A$2:$E$551,3)</f>
        <v>Bastien</v>
      </c>
      <c r="E18" s="3" t="str">
        <f>VLOOKUP(B18,'[1]base inscription'!$A$2:$E$551,4)</f>
        <v>M</v>
      </c>
      <c r="F18" s="3" t="str">
        <f>VLOOKUP(B18,'[1]base inscription'!$A$2:$E$551,5)</f>
        <v>3-4</v>
      </c>
    </row>
    <row r="19" spans="1:6" x14ac:dyDescent="0.25">
      <c r="A19" s="2">
        <v>16</v>
      </c>
      <c r="B19" s="3">
        <v>65</v>
      </c>
      <c r="C19" s="3" t="str">
        <f>VLOOKUP(B19,'[1]base inscription'!$A$2:$E$551,2)</f>
        <v>DJAALAL</v>
      </c>
      <c r="D19" s="3" t="str">
        <f>VLOOKUP(B19,'[1]base inscription'!$A$2:$E$551,3)</f>
        <v>Hakim</v>
      </c>
      <c r="E19" s="3" t="str">
        <f>VLOOKUP(B19,'[1]base inscription'!$A$2:$E$551,4)</f>
        <v>M</v>
      </c>
      <c r="F19" s="3" t="str">
        <f>VLOOKUP(B19,'[1]base inscription'!$A$2:$E$551,5)</f>
        <v>3-3</v>
      </c>
    </row>
    <row r="20" spans="1:6" x14ac:dyDescent="0.25">
      <c r="A20" s="2">
        <v>17</v>
      </c>
      <c r="B20" s="3">
        <v>119</v>
      </c>
      <c r="C20" s="3" t="str">
        <f>VLOOKUP(B20,'[1]base inscription'!$A$2:$E$551,2)</f>
        <v>DEMARCHE</v>
      </c>
      <c r="D20" s="3" t="str">
        <f>VLOOKUP(B20,'[1]base inscription'!$A$2:$E$551,3)</f>
        <v>Dorian</v>
      </c>
      <c r="E20" s="3" t="str">
        <f>VLOOKUP(B20,'[1]base inscription'!$A$2:$E$551,4)</f>
        <v>M</v>
      </c>
      <c r="F20" s="3" t="str">
        <f>VLOOKUP(B20,'[1]base inscription'!$A$2:$E$551,5)</f>
        <v>3-5</v>
      </c>
    </row>
    <row r="21" spans="1:6" x14ac:dyDescent="0.25">
      <c r="A21" s="2">
        <v>18</v>
      </c>
      <c r="B21" s="3">
        <v>77</v>
      </c>
      <c r="C21" s="3" t="str">
        <f>VLOOKUP(B21,'[1]base inscription'!$A$2:$E$551,2)</f>
        <v>RICHARD</v>
      </c>
      <c r="D21" s="3" t="str">
        <f>VLOOKUP(B21,'[1]base inscription'!$A$2:$E$551,3)</f>
        <v>Tristan</v>
      </c>
      <c r="E21" s="3" t="str">
        <f>VLOOKUP(B21,'[1]base inscription'!$A$2:$E$551,4)</f>
        <v>M</v>
      </c>
      <c r="F21" s="3" t="str">
        <f>VLOOKUP(B21,'[1]base inscription'!$A$2:$E$551,5)</f>
        <v>3-3</v>
      </c>
    </row>
    <row r="22" spans="1:6" x14ac:dyDescent="0.25">
      <c r="A22" s="2">
        <v>19</v>
      </c>
      <c r="B22" s="3">
        <v>67</v>
      </c>
      <c r="C22" s="3" t="str">
        <f>VLOOKUP(B22,'[1]base inscription'!$A$2:$E$551,2)</f>
        <v>FORGERON</v>
      </c>
      <c r="D22" s="3" t="str">
        <f>VLOOKUP(B22,'[1]base inscription'!$A$2:$E$551,3)</f>
        <v>Thomas</v>
      </c>
      <c r="E22" s="3" t="str">
        <f>VLOOKUP(B22,'[1]base inscription'!$A$2:$E$551,4)</f>
        <v>M</v>
      </c>
      <c r="F22" s="3" t="str">
        <f>VLOOKUP(B22,'[1]base inscription'!$A$2:$E$551,5)</f>
        <v>3-3</v>
      </c>
    </row>
    <row r="23" spans="1:6" x14ac:dyDescent="0.25">
      <c r="A23" s="2">
        <v>20</v>
      </c>
      <c r="B23" s="3">
        <v>66</v>
      </c>
      <c r="C23" s="3" t="str">
        <f>VLOOKUP(B23,'[1]base inscription'!$A$2:$E$551,2)</f>
        <v>FABRY</v>
      </c>
      <c r="D23" s="3" t="str">
        <f>VLOOKUP(B23,'[1]base inscription'!$A$2:$E$551,3)</f>
        <v>Antonin</v>
      </c>
      <c r="E23" s="3" t="str">
        <f>VLOOKUP(B23,'[1]base inscription'!$A$2:$E$551,4)</f>
        <v>M</v>
      </c>
      <c r="F23" s="3" t="str">
        <f>VLOOKUP(B23,'[1]base inscription'!$A$2:$E$551,5)</f>
        <v>3-3</v>
      </c>
    </row>
    <row r="24" spans="1:6" x14ac:dyDescent="0.25">
      <c r="A24" s="2">
        <v>21</v>
      </c>
      <c r="B24" s="3">
        <v>88</v>
      </c>
      <c r="C24" s="3" t="str">
        <f>VLOOKUP(B24,'[1]base inscription'!$A$2:$E$551,2)</f>
        <v>COGNET</v>
      </c>
      <c r="D24" s="3" t="str">
        <f>VLOOKUP(B24,'[1]base inscription'!$A$2:$E$551,3)</f>
        <v>Thomas</v>
      </c>
      <c r="E24" s="3" t="str">
        <f>VLOOKUP(B24,'[1]base inscription'!$A$2:$E$551,4)</f>
        <v>M</v>
      </c>
      <c r="F24" s="3" t="str">
        <f>VLOOKUP(B24,'[1]base inscription'!$A$2:$E$551,5)</f>
        <v>3-4</v>
      </c>
    </row>
    <row r="25" spans="1:6" x14ac:dyDescent="0.25">
      <c r="A25" s="2">
        <v>22</v>
      </c>
      <c r="B25" s="3">
        <v>115</v>
      </c>
      <c r="C25" s="3" t="str">
        <f>VLOOKUP(B25,'[1]base inscription'!$A$2:$E$551,2)</f>
        <v>BOUCHET</v>
      </c>
      <c r="D25" s="3" t="str">
        <f>VLOOKUP(B25,'[1]base inscription'!$A$2:$E$551,3)</f>
        <v>Thomas</v>
      </c>
      <c r="E25" s="3" t="str">
        <f>VLOOKUP(B25,'[1]base inscription'!$A$2:$E$551,4)</f>
        <v>M</v>
      </c>
      <c r="F25" s="3" t="str">
        <f>VLOOKUP(B25,'[1]base inscription'!$A$2:$E$551,5)</f>
        <v>3-5</v>
      </c>
    </row>
    <row r="26" spans="1:6" x14ac:dyDescent="0.25">
      <c r="A26" s="2">
        <v>23</v>
      </c>
      <c r="B26" s="3">
        <v>123</v>
      </c>
      <c r="C26" s="3" t="str">
        <f>VLOOKUP(B26,'[1]base inscription'!$A$2:$E$551,2)</f>
        <v>JOUAN</v>
      </c>
      <c r="D26" s="3" t="str">
        <f>VLOOKUP(B26,'[1]base inscription'!$A$2:$E$551,3)</f>
        <v>Maxime</v>
      </c>
      <c r="E26" s="3" t="str">
        <f>VLOOKUP(B26,'[1]base inscription'!$A$2:$E$551,4)</f>
        <v>M</v>
      </c>
      <c r="F26" s="3" t="str">
        <f>VLOOKUP(B26,'[1]base inscription'!$A$2:$E$551,5)</f>
        <v>3-5</v>
      </c>
    </row>
    <row r="27" spans="1:6" x14ac:dyDescent="0.25">
      <c r="A27" s="2">
        <v>24</v>
      </c>
      <c r="B27" s="3">
        <v>17</v>
      </c>
      <c r="C27" s="3" t="str">
        <f>VLOOKUP(B27,'[1]base inscription'!$A$2:$E$551,2)</f>
        <v>DJUDJU MASSA- SAINTE ROSE</v>
      </c>
      <c r="D27" s="3" t="str">
        <f>VLOOKUP(B27,'[1]base inscription'!$A$2:$E$551,3)</f>
        <v>Mickael</v>
      </c>
      <c r="E27" s="3" t="str">
        <f>VLOOKUP(B27,'[1]base inscription'!$A$2:$E$551,4)</f>
        <v>M</v>
      </c>
      <c r="F27" s="3" t="str">
        <f>VLOOKUP(B27,'[1]base inscription'!$A$2:$E$551,5)</f>
        <v>3-1</v>
      </c>
    </row>
    <row r="28" spans="1:6" x14ac:dyDescent="0.25">
      <c r="A28" s="2">
        <v>25</v>
      </c>
      <c r="B28" s="3">
        <v>18</v>
      </c>
      <c r="C28" s="3" t="str">
        <f>VLOOKUP(B28,'[1]base inscription'!$A$2:$E$551,2)</f>
        <v>MOHAMED</v>
      </c>
      <c r="D28" s="3" t="str">
        <f>VLOOKUP(B28,'[1]base inscription'!$A$2:$E$551,3)</f>
        <v>Shyeem</v>
      </c>
      <c r="E28" s="3" t="str">
        <f>VLOOKUP(B28,'[1]base inscription'!$A$2:$E$551,4)</f>
        <v>M</v>
      </c>
      <c r="F28" s="3" t="str">
        <f>VLOOKUP(B28,'[1]base inscription'!$A$2:$E$551,5)</f>
        <v>3-1</v>
      </c>
    </row>
    <row r="29" spans="1:6" x14ac:dyDescent="0.25">
      <c r="A29" s="2">
        <v>26</v>
      </c>
      <c r="B29" s="3">
        <v>29</v>
      </c>
      <c r="C29" s="3" t="str">
        <f>VLOOKUP(B29,'[1]base inscription'!$A$2:$E$551,2)</f>
        <v>BESSACI</v>
      </c>
      <c r="D29" s="3" t="str">
        <f>VLOOKUP(B29,'[1]base inscription'!$A$2:$E$551,3)</f>
        <v>Yanis</v>
      </c>
      <c r="E29" s="3" t="str">
        <f>VLOOKUP(B29,'[1]base inscription'!$A$2:$E$551,4)</f>
        <v>M</v>
      </c>
      <c r="F29" s="3" t="str">
        <f>VLOOKUP(B29,'[1]base inscription'!$A$2:$E$551,5)</f>
        <v>3-2</v>
      </c>
    </row>
    <row r="30" spans="1:6" x14ac:dyDescent="0.25">
      <c r="A30" s="2">
        <v>27</v>
      </c>
      <c r="B30" s="3">
        <v>120</v>
      </c>
      <c r="C30" s="3" t="str">
        <f>VLOOKUP(B30,'[1]base inscription'!$A$2:$E$551,2)</f>
        <v>FATHI</v>
      </c>
      <c r="D30" s="3" t="str">
        <f>VLOOKUP(B30,'[1]base inscription'!$A$2:$E$551,3)</f>
        <v>Rayane</v>
      </c>
      <c r="E30" s="3" t="str">
        <f>VLOOKUP(B30,'[1]base inscription'!$A$2:$E$551,4)</f>
        <v>M</v>
      </c>
      <c r="F30" s="3" t="str">
        <f>VLOOKUP(B30,'[1]base inscription'!$A$2:$E$551,5)</f>
        <v>3-5</v>
      </c>
    </row>
    <row r="31" spans="1:6" x14ac:dyDescent="0.25">
      <c r="A31" s="2">
        <v>28</v>
      </c>
      <c r="B31" s="3">
        <v>12</v>
      </c>
      <c r="C31" s="3" t="str">
        <f>VLOOKUP(B31,'[1]base inscription'!$A$2:$E$551,2)</f>
        <v>KOVACEVIC</v>
      </c>
      <c r="D31" s="3" t="str">
        <f>VLOOKUP(B31,'[1]base inscription'!$A$2:$E$551,3)</f>
        <v>William</v>
      </c>
      <c r="E31" s="3" t="str">
        <f>VLOOKUP(B31,'[1]base inscription'!$A$2:$E$551,4)</f>
        <v>M</v>
      </c>
      <c r="F31" s="3" t="str">
        <f>VLOOKUP(B31,'[1]base inscription'!$A$2:$E$551,5)</f>
        <v>3-1</v>
      </c>
    </row>
    <row r="32" spans="1:6" x14ac:dyDescent="0.25">
      <c r="A32" s="2">
        <v>29</v>
      </c>
      <c r="B32" s="3">
        <v>23</v>
      </c>
      <c r="C32" s="3" t="str">
        <f>VLOOKUP(B32,'[1]base inscription'!$A$2:$E$551,2)</f>
        <v>ROCH</v>
      </c>
      <c r="D32" s="3" t="str">
        <f>VLOOKUP(B32,'[1]base inscription'!$A$2:$E$551,3)</f>
        <v>François</v>
      </c>
      <c r="E32" s="3" t="str">
        <f>VLOOKUP(B32,'[1]base inscription'!$A$2:$E$551,4)</f>
        <v>M</v>
      </c>
      <c r="F32" s="3" t="str">
        <f>VLOOKUP(B32,'[1]base inscription'!$A$2:$E$551,5)</f>
        <v>3-1</v>
      </c>
    </row>
    <row r="33" spans="1:6" x14ac:dyDescent="0.25">
      <c r="A33" s="2">
        <v>30</v>
      </c>
      <c r="B33" s="3">
        <v>59</v>
      </c>
      <c r="C33" s="3" t="str">
        <f>VLOOKUP(B33,'[1]base inscription'!$A$2:$E$551,2)</f>
        <v>BLONDEL</v>
      </c>
      <c r="D33" s="3" t="str">
        <f>VLOOKUP(B33,'[1]base inscription'!$A$2:$E$551,3)</f>
        <v>Antoine</v>
      </c>
      <c r="E33" s="3" t="str">
        <f>VLOOKUP(B33,'[1]base inscription'!$A$2:$E$551,4)</f>
        <v>M</v>
      </c>
      <c r="F33" s="3" t="str">
        <f>VLOOKUP(B33,'[1]base inscription'!$A$2:$E$551,5)</f>
        <v>3-3</v>
      </c>
    </row>
    <row r="34" spans="1:6" x14ac:dyDescent="0.25">
      <c r="A34" s="2">
        <v>31</v>
      </c>
      <c r="B34" s="3">
        <v>89</v>
      </c>
      <c r="C34" s="3" t="str">
        <f>VLOOKUP(B34,'[1]base inscription'!$A$2:$E$551,2)</f>
        <v>DARDE</v>
      </c>
      <c r="D34" s="3" t="str">
        <f>VLOOKUP(B34,'[1]base inscription'!$A$2:$E$551,3)</f>
        <v>Alexis</v>
      </c>
      <c r="E34" s="3" t="str">
        <f>VLOOKUP(B34,'[1]base inscription'!$A$2:$E$551,4)</f>
        <v>M</v>
      </c>
      <c r="F34" s="3" t="str">
        <f>VLOOKUP(B34,'[1]base inscription'!$A$2:$E$551,5)</f>
        <v>3-4</v>
      </c>
    </row>
    <row r="35" spans="1:6" x14ac:dyDescent="0.25">
      <c r="A35" s="2">
        <v>32</v>
      </c>
      <c r="B35" s="3">
        <v>43</v>
      </c>
      <c r="C35" s="3" t="str">
        <f>VLOOKUP(B35,'[1]base inscription'!$A$2:$E$551,2)</f>
        <v>LILAIS</v>
      </c>
      <c r="D35" s="3" t="str">
        <f>VLOOKUP(B35,'[1]base inscription'!$A$2:$E$551,3)</f>
        <v>Kévin</v>
      </c>
      <c r="E35" s="3" t="str">
        <f>VLOOKUP(B35,'[1]base inscription'!$A$2:$E$551,4)</f>
        <v>M</v>
      </c>
      <c r="F35" s="3" t="str">
        <f>VLOOKUP(B35,'[1]base inscription'!$A$2:$E$551,5)</f>
        <v>3-2</v>
      </c>
    </row>
    <row r="36" spans="1:6" x14ac:dyDescent="0.25">
      <c r="A36" s="2">
        <v>33</v>
      </c>
      <c r="B36" s="3">
        <v>110</v>
      </c>
      <c r="C36" s="3" t="str">
        <f>VLOOKUP(B36,'[1]base inscription'!$A$2:$E$551,2)</f>
        <v>RIEU</v>
      </c>
      <c r="D36" s="3" t="str">
        <f>VLOOKUP(B36,'[1]base inscription'!$A$2:$E$551,3)</f>
        <v>Quentin</v>
      </c>
      <c r="E36" s="3" t="str">
        <f>VLOOKUP(B36,'[1]base inscription'!$A$2:$E$551,4)</f>
        <v>M</v>
      </c>
      <c r="F36" s="3" t="str">
        <f>VLOOKUP(B36,'[1]base inscription'!$A$2:$E$551,5)</f>
        <v>3-4</v>
      </c>
    </row>
    <row r="37" spans="1:6" x14ac:dyDescent="0.25">
      <c r="A37" s="2">
        <v>34</v>
      </c>
      <c r="B37" s="3">
        <v>108</v>
      </c>
      <c r="C37" s="3" t="str">
        <f>VLOOKUP(B37,'[1]base inscription'!$A$2:$E$551,2)</f>
        <v>MABROUK</v>
      </c>
      <c r="D37" s="3" t="str">
        <f>VLOOKUP(B37,'[1]base inscription'!$A$2:$E$551,3)</f>
        <v>Abderrahim</v>
      </c>
      <c r="E37" s="3" t="str">
        <f>VLOOKUP(B37,'[1]base inscription'!$A$2:$E$551,4)</f>
        <v>M</v>
      </c>
      <c r="F37" s="3" t="str">
        <f>VLOOKUP(B37,'[1]base inscription'!$A$2:$E$551,5)</f>
        <v>3-4</v>
      </c>
    </row>
    <row r="38" spans="1:6" x14ac:dyDescent="0.25">
      <c r="A38" s="2">
        <v>35</v>
      </c>
      <c r="B38" s="3">
        <v>75</v>
      </c>
      <c r="C38" s="3" t="str">
        <f>VLOOKUP(B38,'[1]base inscription'!$A$2:$E$551,2)</f>
        <v>MOLLIER</v>
      </c>
      <c r="D38" s="3" t="str">
        <f>VLOOKUP(B38,'[1]base inscription'!$A$2:$E$551,3)</f>
        <v>Tony</v>
      </c>
      <c r="E38" s="3" t="str">
        <f>VLOOKUP(B38,'[1]base inscription'!$A$2:$E$551,4)</f>
        <v>M</v>
      </c>
      <c r="F38" s="3" t="str">
        <f>VLOOKUP(B38,'[1]base inscription'!$A$2:$E$551,5)</f>
        <v>3-3</v>
      </c>
    </row>
    <row r="39" spans="1:6" x14ac:dyDescent="0.25">
      <c r="A39" s="2">
        <v>36</v>
      </c>
      <c r="B39" s="3">
        <v>131</v>
      </c>
      <c r="C39" s="3" t="str">
        <f>VLOOKUP(B39,'[1]base inscription'!$A$2:$E$551,2)</f>
        <v>PASQUIER</v>
      </c>
      <c r="D39" s="3" t="str">
        <f>VLOOKUP(B39,'[1]base inscription'!$A$2:$E$551,3)</f>
        <v>Julien</v>
      </c>
      <c r="E39" s="3" t="str">
        <f>VLOOKUP(B39,'[1]base inscription'!$A$2:$E$551,4)</f>
        <v>M</v>
      </c>
      <c r="F39" s="3" t="str">
        <f>VLOOKUP(B39,'[1]base inscription'!$A$2:$E$551,5)</f>
        <v>3-5</v>
      </c>
    </row>
    <row r="40" spans="1:6" x14ac:dyDescent="0.25">
      <c r="A40" s="2">
        <v>37</v>
      </c>
      <c r="B40" s="3">
        <v>62</v>
      </c>
      <c r="C40" s="3" t="str">
        <f>VLOOKUP(B40,'[1]base inscription'!$A$2:$E$551,2)</f>
        <v>DALLOZ</v>
      </c>
      <c r="D40" s="3" t="str">
        <f>VLOOKUP(B40,'[1]base inscription'!$A$2:$E$551,3)</f>
        <v>Quentin</v>
      </c>
      <c r="E40" s="3" t="str">
        <f>VLOOKUP(B40,'[1]base inscription'!$A$2:$E$551,4)</f>
        <v>M</v>
      </c>
      <c r="F40" s="3" t="str">
        <f>VLOOKUP(B40,'[1]base inscription'!$A$2:$E$551,5)</f>
        <v>3-3</v>
      </c>
    </row>
    <row r="41" spans="1:6" x14ac:dyDescent="0.25">
      <c r="A41" s="2">
        <v>38</v>
      </c>
      <c r="B41" s="3">
        <v>90</v>
      </c>
      <c r="C41" s="3" t="str">
        <f>VLOOKUP(B41,'[1]base inscription'!$A$2:$E$551,2)</f>
        <v>DAUDIBON-LACAZE</v>
      </c>
      <c r="D41" s="3" t="str">
        <f>VLOOKUP(B41,'[1]base inscription'!$A$2:$E$551,3)</f>
        <v>Théo</v>
      </c>
      <c r="E41" s="3" t="str">
        <f>VLOOKUP(B41,'[1]base inscription'!$A$2:$E$551,4)</f>
        <v>M</v>
      </c>
      <c r="F41" s="3" t="str">
        <f>VLOOKUP(B41,'[1]base inscription'!$A$2:$E$551,5)</f>
        <v>3-4</v>
      </c>
    </row>
    <row r="42" spans="1:6" x14ac:dyDescent="0.25">
      <c r="A42" s="2">
        <v>39</v>
      </c>
      <c r="B42" s="3">
        <v>117</v>
      </c>
      <c r="C42" s="3" t="str">
        <f>VLOOKUP(B42,'[1]base inscription'!$A$2:$E$551,2)</f>
        <v>DAUSQUE</v>
      </c>
      <c r="D42" s="3" t="str">
        <f>VLOOKUP(B42,'[1]base inscription'!$A$2:$E$551,3)</f>
        <v>Maxime</v>
      </c>
      <c r="E42" s="3" t="str">
        <f>VLOOKUP(B42,'[1]base inscription'!$A$2:$E$551,4)</f>
        <v>M</v>
      </c>
      <c r="F42" s="3" t="str">
        <f>VLOOKUP(B42,'[1]base inscription'!$A$2:$E$551,5)</f>
        <v>3-5</v>
      </c>
    </row>
    <row r="43" spans="1:6" x14ac:dyDescent="0.25">
      <c r="A43" s="2">
        <v>40</v>
      </c>
      <c r="B43" s="3">
        <v>105</v>
      </c>
      <c r="C43" s="3" t="str">
        <f>VLOOKUP(B43,'[1]base inscription'!$A$2:$E$551,2)</f>
        <v>VANDENABEELE</v>
      </c>
      <c r="D43" s="3" t="str">
        <f>VLOOKUP(B43,'[1]base inscription'!$A$2:$E$551,3)</f>
        <v>Tristan</v>
      </c>
      <c r="E43" s="3" t="str">
        <f>VLOOKUP(B43,'[1]base inscription'!$A$2:$E$551,4)</f>
        <v>M</v>
      </c>
      <c r="F43" s="3" t="str">
        <f>VLOOKUP(B43,'[1]base inscription'!$A$2:$E$551,5)</f>
        <v>3-4</v>
      </c>
    </row>
    <row r="44" spans="1:6" x14ac:dyDescent="0.25">
      <c r="A44" s="2">
        <v>41</v>
      </c>
      <c r="B44" s="3">
        <v>100</v>
      </c>
      <c r="C44" s="3" t="str">
        <f>VLOOKUP(B44,'[1]base inscription'!$A$2:$E$551,2)</f>
        <v>OUALID</v>
      </c>
      <c r="D44" s="3" t="str">
        <f>VLOOKUP(B44,'[1]base inscription'!$A$2:$E$551,3)</f>
        <v>Jarod</v>
      </c>
      <c r="E44" s="3" t="str">
        <f>VLOOKUP(B44,'[1]base inscription'!$A$2:$E$551,4)</f>
        <v>M</v>
      </c>
      <c r="F44" s="3" t="str">
        <f>VLOOKUP(B44,'[1]base inscription'!$A$2:$E$551,5)</f>
        <v>3-4</v>
      </c>
    </row>
    <row r="45" spans="1:6" x14ac:dyDescent="0.25">
      <c r="A45" s="2">
        <v>42</v>
      </c>
      <c r="B45" s="3">
        <v>13</v>
      </c>
      <c r="C45" s="3" t="str">
        <f>VLOOKUP(B45,'[1]base inscription'!$A$2:$E$551,2)</f>
        <v>LALOI BEATOVE</v>
      </c>
      <c r="D45" s="3" t="str">
        <f>VLOOKUP(B45,'[1]base inscription'!$A$2:$E$551,3)</f>
        <v>Adam</v>
      </c>
      <c r="E45" s="3" t="str">
        <f>VLOOKUP(B45,'[1]base inscription'!$A$2:$E$551,4)</f>
        <v>M</v>
      </c>
      <c r="F45" s="3" t="str">
        <f>VLOOKUP(B45,'[1]base inscription'!$A$2:$E$551,5)</f>
        <v>3-1</v>
      </c>
    </row>
    <row r="46" spans="1:6" x14ac:dyDescent="0.25">
      <c r="A46" s="2">
        <v>43</v>
      </c>
      <c r="B46" s="3">
        <v>7</v>
      </c>
      <c r="C46" s="3" t="str">
        <f>VLOOKUP(B46,'[1]base inscription'!$A$2:$E$551,2)</f>
        <v>DUGAIL</v>
      </c>
      <c r="D46" s="3" t="str">
        <f>VLOOKUP(B46,'[1]base inscription'!$A$2:$E$551,3)</f>
        <v>Nathan</v>
      </c>
      <c r="E46" s="3" t="str">
        <f>VLOOKUP(B46,'[1]base inscription'!$A$2:$E$551,4)</f>
        <v>M</v>
      </c>
      <c r="F46" s="3" t="str">
        <f>VLOOKUP(B46,'[1]base inscription'!$A$2:$E$551,5)</f>
        <v>3-1</v>
      </c>
    </row>
    <row r="47" spans="1:6" x14ac:dyDescent="0.25">
      <c r="A47" s="2">
        <v>44</v>
      </c>
      <c r="B47" s="3">
        <v>32</v>
      </c>
      <c r="C47" s="3" t="str">
        <f>VLOOKUP(B47,'[1]base inscription'!$A$2:$E$551,2)</f>
        <v>DJENDAR</v>
      </c>
      <c r="D47" s="3" t="str">
        <f>VLOOKUP(B47,'[1]base inscription'!$A$2:$E$551,3)</f>
        <v>Yanis</v>
      </c>
      <c r="E47" s="3" t="str">
        <f>VLOOKUP(B47,'[1]base inscription'!$A$2:$E$551,4)</f>
        <v>M</v>
      </c>
      <c r="F47" s="3" t="str">
        <f>VLOOKUP(B47,'[1]base inscription'!$A$2:$E$551,5)</f>
        <v>3-2</v>
      </c>
    </row>
    <row r="48" spans="1:6" x14ac:dyDescent="0.25">
      <c r="A48" s="2">
        <v>45</v>
      </c>
      <c r="B48" s="3">
        <v>36</v>
      </c>
      <c r="C48" s="3" t="str">
        <f>VLOOKUP(B48,'[1]base inscription'!$A$2:$E$551,2)</f>
        <v>HERBRETEAU</v>
      </c>
      <c r="D48" s="3" t="str">
        <f>VLOOKUP(B48,'[1]base inscription'!$A$2:$E$551,3)</f>
        <v>Ismaël</v>
      </c>
      <c r="E48" s="3" t="str">
        <f>VLOOKUP(B48,'[1]base inscription'!$A$2:$E$551,4)</f>
        <v>M</v>
      </c>
      <c r="F48" s="3" t="str">
        <f>VLOOKUP(B48,'[1]base inscription'!$A$2:$E$551,5)</f>
        <v>3-2</v>
      </c>
    </row>
    <row r="49" spans="1:6" x14ac:dyDescent="0.25">
      <c r="A49" s="2">
        <v>46</v>
      </c>
      <c r="B49" s="3">
        <v>121</v>
      </c>
      <c r="C49" s="3" t="str">
        <f>VLOOKUP(B49,'[1]base inscription'!$A$2:$E$551,2)</f>
        <v>FINOT</v>
      </c>
      <c r="D49" s="3" t="str">
        <f>VLOOKUP(B49,'[1]base inscription'!$A$2:$E$551,3)</f>
        <v>Mathieu</v>
      </c>
      <c r="E49" s="3" t="str">
        <f>VLOOKUP(B49,'[1]base inscription'!$A$2:$E$551,4)</f>
        <v>M</v>
      </c>
      <c r="F49" s="3" t="str">
        <f>VLOOKUP(B49,'[1]base inscription'!$A$2:$E$551,5)</f>
        <v>3-5</v>
      </c>
    </row>
    <row r="50" spans="1:6" x14ac:dyDescent="0.25">
      <c r="A50" s="2">
        <v>47</v>
      </c>
      <c r="B50" s="3">
        <v>116</v>
      </c>
      <c r="C50" s="3" t="str">
        <f>VLOOKUP(B50,'[1]base inscription'!$A$2:$E$551,2)</f>
        <v>CHAUMONT</v>
      </c>
      <c r="D50" s="3" t="str">
        <f>VLOOKUP(B50,'[1]base inscription'!$A$2:$E$551,3)</f>
        <v>Romain</v>
      </c>
      <c r="E50" s="3" t="str">
        <f>VLOOKUP(B50,'[1]base inscription'!$A$2:$E$551,4)</f>
        <v>M</v>
      </c>
      <c r="F50" s="3" t="str">
        <f>VLOOKUP(B50,'[1]base inscription'!$A$2:$E$551,5)</f>
        <v>3-5</v>
      </c>
    </row>
    <row r="51" spans="1:6" x14ac:dyDescent="0.25">
      <c r="A51" s="2">
        <v>48</v>
      </c>
      <c r="B51" s="3">
        <v>91</v>
      </c>
      <c r="C51" s="3" t="str">
        <f>VLOOKUP(B51,'[1]base inscription'!$A$2:$E$551,2)</f>
        <v>DEMOULIN</v>
      </c>
      <c r="D51" s="3" t="str">
        <f>VLOOKUP(B51,'[1]base inscription'!$A$2:$E$551,3)</f>
        <v>Tristan</v>
      </c>
      <c r="E51" s="3" t="str">
        <f>VLOOKUP(B51,'[1]base inscription'!$A$2:$E$551,4)</f>
        <v>M</v>
      </c>
      <c r="F51" s="3" t="str">
        <f>VLOOKUP(B51,'[1]base inscription'!$A$2:$E$551,5)</f>
        <v>3-4</v>
      </c>
    </row>
    <row r="52" spans="1:6" x14ac:dyDescent="0.25">
      <c r="A52" s="2">
        <v>49</v>
      </c>
      <c r="B52" s="3">
        <v>55</v>
      </c>
      <c r="C52" s="3" t="str">
        <f>VLOOKUP(B52,'[1]base inscription'!$A$2:$E$551,2)</f>
        <v>MIGUEL</v>
      </c>
      <c r="D52" s="3" t="str">
        <f>VLOOKUP(B52,'[1]base inscription'!$A$2:$E$551,3)</f>
        <v>Younes</v>
      </c>
      <c r="E52" s="3" t="str">
        <f>VLOOKUP(B52,'[1]base inscription'!$A$2:$E$551,4)</f>
        <v>M</v>
      </c>
      <c r="F52" s="3" t="str">
        <f>VLOOKUP(B52,'[1]base inscription'!$A$2:$E$551,5)</f>
        <v>3-2</v>
      </c>
    </row>
    <row r="53" spans="1:6" x14ac:dyDescent="0.25">
      <c r="A53" s="2">
        <v>50</v>
      </c>
      <c r="B53" s="3">
        <v>57</v>
      </c>
      <c r="C53" s="3" t="str">
        <f>VLOOKUP(B53,'[1]base inscription'!$A$2:$E$551,2)</f>
        <v>AUBIN</v>
      </c>
      <c r="D53" s="3" t="str">
        <f>VLOOKUP(B53,'[1]base inscription'!$A$2:$E$551,3)</f>
        <v>Raphael</v>
      </c>
      <c r="E53" s="3" t="str">
        <f>VLOOKUP(B53,'[1]base inscription'!$A$2:$E$551,4)</f>
        <v>M</v>
      </c>
      <c r="F53" s="3" t="str">
        <f>VLOOKUP(B53,'[1]base inscription'!$A$2:$E$551,5)</f>
        <v>3-3</v>
      </c>
    </row>
    <row r="54" spans="1:6" x14ac:dyDescent="0.25">
      <c r="A54" s="2">
        <v>51</v>
      </c>
      <c r="B54" s="3">
        <v>94</v>
      </c>
      <c r="C54" s="3" t="str">
        <f>VLOOKUP(B54,'[1]base inscription'!$A$2:$E$551,2)</f>
        <v>EYNARD</v>
      </c>
      <c r="D54" s="3" t="str">
        <f>VLOOKUP(B54,'[1]base inscription'!$A$2:$E$551,3)</f>
        <v>Hugo</v>
      </c>
      <c r="E54" s="3" t="str">
        <f>VLOOKUP(B54,'[1]base inscription'!$A$2:$E$551,4)</f>
        <v>M</v>
      </c>
      <c r="F54" s="3" t="str">
        <f>VLOOKUP(B54,'[1]base inscription'!$A$2:$E$551,5)</f>
        <v>3-4</v>
      </c>
    </row>
    <row r="55" spans="1:6" x14ac:dyDescent="0.25">
      <c r="A55" s="2">
        <v>52</v>
      </c>
      <c r="B55" s="3">
        <v>104</v>
      </c>
      <c r="C55" s="3" t="str">
        <f>VLOOKUP(B55,'[1]base inscription'!$A$2:$E$551,2)</f>
        <v>TERRISSON</v>
      </c>
      <c r="D55" s="3" t="str">
        <f>VLOOKUP(B55,'[1]base inscription'!$A$2:$E$551,3)</f>
        <v>Hugo</v>
      </c>
      <c r="E55" s="3" t="str">
        <f>VLOOKUP(B55,'[1]base inscription'!$A$2:$E$551,4)</f>
        <v>M</v>
      </c>
      <c r="F55" s="3" t="str">
        <f>VLOOKUP(B55,'[1]base inscription'!$A$2:$E$551,5)</f>
        <v>3-4</v>
      </c>
    </row>
    <row r="56" spans="1:6" x14ac:dyDescent="0.25">
      <c r="A56" s="2">
        <v>53</v>
      </c>
      <c r="B56" s="3">
        <v>112</v>
      </c>
      <c r="C56" s="3" t="str">
        <f>VLOOKUP(B56,'[1]base inscription'!$A$2:$E$551,2)</f>
        <v>AGOSTINHO</v>
      </c>
      <c r="D56" s="3" t="str">
        <f>VLOOKUP(B56,'[1]base inscription'!$A$2:$E$551,3)</f>
        <v>Baptiste</v>
      </c>
      <c r="E56" s="3" t="str">
        <f>VLOOKUP(B56,'[1]base inscription'!$A$2:$E$551,4)</f>
        <v>M</v>
      </c>
      <c r="F56" s="3" t="str">
        <f>VLOOKUP(B56,'[1]base inscription'!$A$2:$E$551,5)</f>
        <v>3-5</v>
      </c>
    </row>
    <row r="57" spans="1:6" x14ac:dyDescent="0.25">
      <c r="A57" s="2">
        <v>54</v>
      </c>
      <c r="B57" s="3">
        <v>79</v>
      </c>
      <c r="C57" s="3" t="str">
        <f>VLOOKUP(B57,'[1]base inscription'!$A$2:$E$551,2)</f>
        <v>ROCHELLE</v>
      </c>
      <c r="D57" s="3" t="str">
        <f>VLOOKUP(B57,'[1]base inscription'!$A$2:$E$551,3)</f>
        <v>Dylan</v>
      </c>
      <c r="E57" s="3" t="str">
        <f>VLOOKUP(B57,'[1]base inscription'!$A$2:$E$551,4)</f>
        <v>M</v>
      </c>
      <c r="F57" s="3" t="str">
        <f>VLOOKUP(B57,'[1]base inscription'!$A$2:$E$551,5)</f>
        <v>3-3</v>
      </c>
    </row>
    <row r="58" spans="1:6" x14ac:dyDescent="0.25">
      <c r="A58" s="2">
        <v>55</v>
      </c>
      <c r="B58" s="3">
        <v>52</v>
      </c>
      <c r="C58" s="3" t="str">
        <f>VLOOKUP(B58,'[1]base inscription'!$A$2:$E$551,2)</f>
        <v>ZHAR</v>
      </c>
      <c r="D58" s="3" t="str">
        <f>VLOOKUP(B58,'[1]base inscription'!$A$2:$E$551,3)</f>
        <v>Ilies</v>
      </c>
      <c r="E58" s="3" t="str">
        <f>VLOOKUP(B58,'[1]base inscription'!$A$2:$E$551,4)</f>
        <v>M</v>
      </c>
      <c r="F58" s="3" t="str">
        <f>VLOOKUP(B58,'[1]base inscription'!$A$2:$E$551,5)</f>
        <v>3-2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6ème FILLES</vt:lpstr>
      <vt:lpstr>6ème GARCONS</vt:lpstr>
      <vt:lpstr>5ème FILLES</vt:lpstr>
      <vt:lpstr>5ème GARCONS</vt:lpstr>
      <vt:lpstr>4ème FILLES</vt:lpstr>
      <vt:lpstr>4ème GARCONS</vt:lpstr>
      <vt:lpstr>3ème FILLES</vt:lpstr>
      <vt:lpstr>3ème GARCONS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fortain</dc:creator>
  <cp:lastModifiedBy>david fortain</cp:lastModifiedBy>
  <dcterms:created xsi:type="dcterms:W3CDTF">2016-10-19T07:40:18Z</dcterms:created>
  <dcterms:modified xsi:type="dcterms:W3CDTF">2016-10-19T07:52:42Z</dcterms:modified>
</cp:coreProperties>
</file>